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"/>
    </mc:Choice>
  </mc:AlternateContent>
  <xr:revisionPtr revIDLastSave="0" documentId="13_ncr:1_{EE95CB25-C677-4E45-9379-FE6CAA7792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C1" sheetId="1" r:id="rId1"/>
    <sheet name="MK1" sheetId="2" r:id="rId2"/>
    <sheet name="MK2" sheetId="3" r:id="rId3"/>
    <sheet name="RC2" sheetId="4" r:id="rId4"/>
    <sheet name="MK3" sheetId="5" r:id="rId5"/>
    <sheet name="Jr RIB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Wade</author>
  </authors>
  <commentList>
    <comment ref="N9" authorId="0" shapeId="0" xr:uid="{9C068C2C-6E0A-43AC-8E93-15FEF39D4801}">
      <text>
        <r>
          <rPr>
            <b/>
            <sz val="9"/>
            <color indexed="81"/>
            <rFont val="Tahoma"/>
            <charset val="1"/>
          </rPr>
          <t>Richard Wade:</t>
        </r>
        <r>
          <rPr>
            <sz val="9"/>
            <color indexed="81"/>
            <rFont val="Tahoma"/>
            <charset val="1"/>
          </rPr>
          <t xml:space="preserve">
On Invoice but not in Total charged</t>
        </r>
      </text>
    </comment>
    <comment ref="N11" authorId="0" shapeId="0" xr:uid="{76F69B3B-55DC-4111-811E-772485F1DF0C}">
      <text>
        <r>
          <rPr>
            <b/>
            <sz val="9"/>
            <color indexed="81"/>
            <rFont val="Tahoma"/>
            <charset val="1"/>
          </rPr>
          <t>Richard Wade:</t>
        </r>
        <r>
          <rPr>
            <sz val="9"/>
            <color indexed="81"/>
            <rFont val="Tahoma"/>
            <charset val="1"/>
          </rPr>
          <t xml:space="preserve">
Invoiced on MK1 1/5/2023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Wade</author>
  </authors>
  <commentList>
    <comment ref="N7" authorId="0" shapeId="0" xr:uid="{94060539-4CD0-4C55-8758-F5FCBCB29080}">
      <text>
        <r>
          <rPr>
            <b/>
            <sz val="9"/>
            <color indexed="81"/>
            <rFont val="Tahoma"/>
            <charset val="1"/>
          </rPr>
          <t>Richard Wade:</t>
        </r>
        <r>
          <rPr>
            <sz val="9"/>
            <color indexed="81"/>
            <rFont val="Tahoma"/>
            <charset val="1"/>
          </rPr>
          <t xml:space="preserve">
On Invoice but not in Total charged</t>
        </r>
      </text>
    </comment>
    <comment ref="N8" authorId="0" shapeId="0" xr:uid="{62131543-571B-447C-BC2D-09C30E7108BC}">
      <text>
        <r>
          <rPr>
            <b/>
            <sz val="9"/>
            <color indexed="81"/>
            <rFont val="Tahoma"/>
            <charset val="1"/>
          </rPr>
          <t>Richard Wade:</t>
        </r>
        <r>
          <rPr>
            <sz val="9"/>
            <color indexed="81"/>
            <rFont val="Tahoma"/>
            <charset val="1"/>
          </rPr>
          <t xml:space="preserve">
Includes wash of MK1, MK2 and RC1</t>
        </r>
      </text>
    </comment>
    <comment ref="L9" authorId="0" shapeId="0" xr:uid="{FEEB591F-C505-4B80-8505-518F5BD0946B}">
      <text>
        <r>
          <rPr>
            <b/>
            <sz val="9"/>
            <color indexed="81"/>
            <rFont val="Tahoma"/>
            <charset val="1"/>
          </rPr>
          <t>Richard Wade:</t>
        </r>
        <r>
          <rPr>
            <sz val="9"/>
            <color indexed="81"/>
            <rFont val="Tahoma"/>
            <charset val="1"/>
          </rPr>
          <t xml:space="preserve">
Priming bulb $35.90, fuel line $14.95</t>
        </r>
      </text>
    </comment>
    <comment ref="L22" authorId="0" shapeId="0" xr:uid="{92801B37-84B0-4F75-96FB-753CC89518E2}">
      <text>
        <r>
          <rPr>
            <b/>
            <sz val="9"/>
            <color indexed="81"/>
            <rFont val="Tahoma"/>
            <family val="2"/>
          </rPr>
          <t>Richard Wade:</t>
        </r>
        <r>
          <rPr>
            <sz val="9"/>
            <color indexed="81"/>
            <rFont val="Tahoma"/>
            <family val="2"/>
          </rPr>
          <t xml:space="preserve">
$5 not added in for shop supplies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Wade</author>
  </authors>
  <commentList>
    <comment ref="D8" authorId="0" shapeId="0" xr:uid="{A235A4BA-DC31-4AD3-A1CC-89E05F644258}">
      <text>
        <r>
          <rPr>
            <b/>
            <sz val="9"/>
            <color indexed="81"/>
            <rFont val="Tahoma"/>
            <charset val="1"/>
          </rPr>
          <t>Richard Wade:</t>
        </r>
        <r>
          <rPr>
            <sz val="9"/>
            <color indexed="81"/>
            <rFont val="Tahoma"/>
            <charset val="1"/>
          </rPr>
          <t xml:space="preserve">
Includes Credit Card charge of $8.96 and Shipping Cost of $44.64</t>
        </r>
      </text>
    </comment>
    <comment ref="N9" authorId="0" shapeId="0" xr:uid="{20611BB0-3958-4964-8922-A86F4EF5466C}">
      <text>
        <r>
          <rPr>
            <b/>
            <sz val="9"/>
            <color indexed="81"/>
            <rFont val="Tahoma"/>
            <charset val="1"/>
          </rPr>
          <t>Richard Wade:</t>
        </r>
        <r>
          <rPr>
            <sz val="9"/>
            <color indexed="81"/>
            <rFont val="Tahoma"/>
            <charset val="1"/>
          </rPr>
          <t xml:space="preserve">
Invoiced on MK1 1/5/2023</t>
        </r>
      </text>
    </comment>
    <comment ref="M10" authorId="0" shapeId="0" xr:uid="{586A423C-9CC8-4EBB-8FEE-2A0E6E5BEB5C}">
      <text>
        <r>
          <rPr>
            <b/>
            <sz val="9"/>
            <color indexed="81"/>
            <rFont val="Tahoma"/>
            <family val="2"/>
          </rPr>
          <t>Richard Wade:</t>
        </r>
        <r>
          <rPr>
            <sz val="9"/>
            <color indexed="81"/>
            <rFont val="Tahoma"/>
            <family val="2"/>
          </rPr>
          <t xml:space="preserve">
Includes battery $114.95 and Box at $14.95, but under charged, miss-added, by $2 for parts</t>
        </r>
      </text>
    </comment>
    <comment ref="P10" authorId="0" shapeId="0" xr:uid="{67A1C9B7-94CC-48B3-A60D-E372EEB9170D}">
      <text>
        <r>
          <rPr>
            <b/>
            <sz val="9"/>
            <color indexed="81"/>
            <rFont val="Tahoma"/>
            <family val="2"/>
          </rPr>
          <t>Richard Wade:</t>
        </r>
        <r>
          <rPr>
            <sz val="9"/>
            <color indexed="81"/>
            <rFont val="Tahoma"/>
            <family val="2"/>
          </rPr>
          <t xml:space="preserve">
Mistake, Cody figured tax wrong, charged extra $2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 Wade</author>
  </authors>
  <commentList>
    <comment ref="B19" authorId="0" shapeId="0" xr:uid="{108D1EAE-E809-4F53-9F79-3B7CCF9769F8}">
      <text>
        <r>
          <rPr>
            <b/>
            <sz val="9"/>
            <color indexed="81"/>
            <rFont val="Tahoma"/>
            <family val="2"/>
          </rPr>
          <t>Richard Wade:</t>
        </r>
        <r>
          <rPr>
            <sz val="9"/>
            <color indexed="81"/>
            <rFont val="Tahoma"/>
            <family val="2"/>
          </rPr>
          <t xml:space="preserve">
Boat destroyed was BSC owned, 1967 Waco 20 ft, S/N F4302, AL 0985 WA, it was last registered 10/21/2013 with the Mercury 40 HP outboard</t>
        </r>
      </text>
    </comment>
    <comment ref="A20" authorId="0" shapeId="0" xr:uid="{EC35E19C-7187-4BA4-B370-9C45E71FFFEC}">
      <text>
        <r>
          <rPr>
            <b/>
            <sz val="9"/>
            <color indexed="81"/>
            <rFont val="Tahoma"/>
            <family val="2"/>
          </rPr>
          <t>Richard Wade:</t>
        </r>
        <r>
          <rPr>
            <sz val="9"/>
            <color indexed="81"/>
            <rFont val="Tahoma"/>
            <family val="2"/>
          </rPr>
          <t xml:space="preserve">
Some records show purchase as 3/19/2002</t>
        </r>
      </text>
    </comment>
  </commentList>
</comments>
</file>

<file path=xl/sharedStrings.xml><?xml version="1.0" encoding="utf-8"?>
<sst xmlns="http://schemas.openxmlformats.org/spreadsheetml/2006/main" count="385" uniqueCount="157">
  <si>
    <t>Date</t>
  </si>
  <si>
    <t>Boat:</t>
  </si>
  <si>
    <t>Motor:</t>
  </si>
  <si>
    <t>Expense</t>
  </si>
  <si>
    <t>Engine Oil</t>
  </si>
  <si>
    <t>Gear Oil</t>
  </si>
  <si>
    <t>Spark Plugs</t>
  </si>
  <si>
    <t>Reason</t>
  </si>
  <si>
    <t>Prop Guard</t>
  </si>
  <si>
    <t>Impeller</t>
  </si>
  <si>
    <t>Fuel Filter</t>
  </si>
  <si>
    <t>Battery</t>
  </si>
  <si>
    <t>Annual Service</t>
  </si>
  <si>
    <t>New priming bulb, fuel line</t>
  </si>
  <si>
    <t>Would not start</t>
  </si>
  <si>
    <t>Cleaned Carb, repaired wiring, added Stabil</t>
  </si>
  <si>
    <t>40 HP Yamaka</t>
  </si>
  <si>
    <t>Hull Wash</t>
  </si>
  <si>
    <t>#1</t>
  </si>
  <si>
    <t>#2</t>
  </si>
  <si>
    <t>#3</t>
  </si>
  <si>
    <t>Compression Test</t>
  </si>
  <si>
    <t>Oil Filter</t>
  </si>
  <si>
    <t>Taxes</t>
  </si>
  <si>
    <t>Labor</t>
  </si>
  <si>
    <t>70 HP Yamaka, oil injected 2 Stroke</t>
  </si>
  <si>
    <t>Won't Start, Bad Battery</t>
  </si>
  <si>
    <t>Weak fuel priming bulb</t>
  </si>
  <si>
    <t>S/N BUJ06108888</t>
  </si>
  <si>
    <t>S/N 6BGL-1032801</t>
  </si>
  <si>
    <t>AL 8013 WD</t>
  </si>
  <si>
    <t>Purchased 40 HP Yamaka outboard</t>
  </si>
  <si>
    <t>price of Boat $6500.00</t>
  </si>
  <si>
    <t>Provider</t>
  </si>
  <si>
    <t>Woods Surfside Marina</t>
  </si>
  <si>
    <t>Xfer ownership from Marina Bay YC</t>
  </si>
  <si>
    <t>Marina Bay YC</t>
  </si>
  <si>
    <t>Pontoon boat with Mariner 60 HP outboard &amp; trailer</t>
  </si>
  <si>
    <t>Rebuild of deck, hardtop, console</t>
  </si>
  <si>
    <t>S&amp;G Woodworks</t>
  </si>
  <si>
    <t>Labor Donated by S&amp;G Woodworks</t>
  </si>
  <si>
    <t>Rodney's Marine</t>
  </si>
  <si>
    <t>Bad Battery</t>
  </si>
  <si>
    <t>Redeck with treated, add battery tray</t>
  </si>
  <si>
    <t>rewired depth finder, remove old wiring</t>
  </si>
  <si>
    <t>Added Husky 4 drawer cabinet</t>
  </si>
  <si>
    <t>Home Depot</t>
  </si>
  <si>
    <t>Paint and supplies for new deck wood</t>
  </si>
  <si>
    <t>Sherwin-Williams</t>
  </si>
  <si>
    <t>1995 Monark 240 Pontoon Boat</t>
  </si>
  <si>
    <t>1988 Suntracker 24DL Pontoon Boat</t>
  </si>
  <si>
    <t>AL 7482 PM</t>
  </si>
  <si>
    <t>Purchase boat without motor or trailer</t>
  </si>
  <si>
    <t>Bad battery</t>
  </si>
  <si>
    <t>Includes a fuel line kit</t>
  </si>
  <si>
    <t>Ignition Switch bad</t>
  </si>
  <si>
    <t>Includes new Ignition switch</t>
  </si>
  <si>
    <t>Includes new prop, all blades broken</t>
  </si>
  <si>
    <t>Includes new fuel line</t>
  </si>
  <si>
    <t>S/N STRC97RPC595</t>
  </si>
  <si>
    <t>Moved used motor from boat destroyed in storm to RC2</t>
  </si>
  <si>
    <t>BSC</t>
  </si>
  <si>
    <t>AL 6982 WK</t>
  </si>
  <si>
    <t>1967 Boston Whaler 17 ft Montauk</t>
  </si>
  <si>
    <t>S/N 3A1702</t>
  </si>
  <si>
    <t>Honda 25 HP</t>
  </si>
  <si>
    <t>1991 Boston Whaler 13 ft</t>
  </si>
  <si>
    <t>S/N BWCN1966F191</t>
  </si>
  <si>
    <t xml:space="preserve">S/N  </t>
  </si>
  <si>
    <t>Purchased boat with Honda 90 HP outboard</t>
  </si>
  <si>
    <t>Carburetor Tune-up</t>
  </si>
  <si>
    <t xml:space="preserve">Carburetor Kits </t>
  </si>
  <si>
    <t>University Marine at Pine Harbor</t>
  </si>
  <si>
    <t>Includes Anode, fuel line</t>
  </si>
  <si>
    <t>Will not start</t>
  </si>
  <si>
    <t>Includes cowl latches, steering, gasket</t>
  </si>
  <si>
    <t>#4</t>
  </si>
  <si>
    <t>Purchased Suzuki 50 HP</t>
  </si>
  <si>
    <t>2017 Suzuki 50 HP (DF50ATL20</t>
  </si>
  <si>
    <t>S/N 05003F710704</t>
  </si>
  <si>
    <t>Motor turns over on its own</t>
  </si>
  <si>
    <t>Includes new solenoid</t>
  </si>
  <si>
    <t>Includes roller for trailer</t>
  </si>
  <si>
    <t>Annual Service (no Receipt)</t>
  </si>
  <si>
    <t>Includes can of On-Off Spray</t>
  </si>
  <si>
    <t>Replace steering, motor control, tune-up</t>
  </si>
  <si>
    <t>Won't shift into reverse</t>
  </si>
  <si>
    <t>Includes steering, control, cables, etc</t>
  </si>
  <si>
    <t xml:space="preserve">Includes shifter clutch, plus </t>
  </si>
  <si>
    <t>Includes Starter</t>
  </si>
  <si>
    <t>Repair Parts</t>
  </si>
  <si>
    <t>1970 Boston Whaler 17 ft</t>
  </si>
  <si>
    <t xml:space="preserve">S/N </t>
  </si>
  <si>
    <t>AL 0901 WK</t>
  </si>
  <si>
    <t>Chris Kelly donated boat</t>
  </si>
  <si>
    <t>Chris Kelly</t>
  </si>
  <si>
    <t>Includes trailer coupler &amp; winch</t>
  </si>
  <si>
    <t>Won't Start, Bad Battery, Bad fuel tank</t>
  </si>
  <si>
    <t>Includes used fuel tank, hose, gas</t>
  </si>
  <si>
    <t>AL 0428 CF</t>
  </si>
  <si>
    <t>Bad fuel tank</t>
  </si>
  <si>
    <t>Walmart</t>
  </si>
  <si>
    <t>Won't run</t>
  </si>
  <si>
    <t>Cleaned, rebuit Carburetors</t>
  </si>
  <si>
    <t>Annual service</t>
  </si>
  <si>
    <t>Will not shift or throttle</t>
  </si>
  <si>
    <t>Won't idle, no acceleration</t>
  </si>
  <si>
    <t>Includes gaskets on carburetors</t>
  </si>
  <si>
    <t>Won't idle or run without throttle</t>
  </si>
  <si>
    <t>Cleaned carburetors</t>
  </si>
  <si>
    <t>Bad steering cable</t>
  </si>
  <si>
    <t>Cleaned carburetors twice</t>
  </si>
  <si>
    <t>Includes fuel line, trim tab</t>
  </si>
  <si>
    <t>Adjust shifter cable, new battery</t>
  </si>
  <si>
    <t>Won't run right</t>
  </si>
  <si>
    <t>Rebuild carbs, new gaskets, fuel hose</t>
  </si>
  <si>
    <t>Prop missing</t>
  </si>
  <si>
    <t>New prop, nut and pin</t>
  </si>
  <si>
    <t>Add prop Guard</t>
  </si>
  <si>
    <t>Prop Guard Marine</t>
  </si>
  <si>
    <t>Yamaha 8 HP</t>
  </si>
  <si>
    <t>West Marine Zodiac Inflatable 9' 4"</t>
  </si>
  <si>
    <t>WMP T7487  I899</t>
  </si>
  <si>
    <t>AL 1772 DA</t>
  </si>
  <si>
    <t>Harry Reich</t>
  </si>
  <si>
    <t>Include Honda 2 HP, air cooled, dolly, cover</t>
  </si>
  <si>
    <t>$3383.00</t>
  </si>
  <si>
    <t>Zodiac donated by Harry Reich</t>
  </si>
  <si>
    <t>Won't idle</t>
  </si>
  <si>
    <t>Adjusted idle and carb screws</t>
  </si>
  <si>
    <t>Annual service, adjust linkage, runs hot</t>
  </si>
  <si>
    <t>Impeller burned up, housing area charred</t>
  </si>
  <si>
    <t>Prop Guard broken off</t>
  </si>
  <si>
    <t>Comments</t>
  </si>
  <si>
    <t>Nelson Sharp had it custom fitted to Whaler</t>
  </si>
  <si>
    <t>Purchased T-top, later removed</t>
  </si>
  <si>
    <t>Not runnung well</t>
  </si>
  <si>
    <t xml:space="preserve">NO RECORDS </t>
  </si>
  <si>
    <t>2005-20013</t>
  </si>
  <si>
    <t>$50.00</t>
  </si>
  <si>
    <t>Paint and supplies to repaint deck</t>
  </si>
  <si>
    <t>Surface painted on 2/8/23</t>
  </si>
  <si>
    <t>Removed metal clip from idle adjustment.  Replaced hull drain plug.</t>
  </si>
  <si>
    <t>Idle was a little high when putting into gear.</t>
  </si>
  <si>
    <t>Jerry Hart</t>
  </si>
  <si>
    <t>New Battery (replaced due to broken positive terminal)</t>
  </si>
  <si>
    <t>Replaced worn ignition switch</t>
  </si>
  <si>
    <t>Replace Impeller next year</t>
  </si>
  <si>
    <t>25</t>
  </si>
  <si>
    <t>Redecked with marine plywood, vinyl flooring, used hard top &amp; steering console</t>
  </si>
  <si>
    <t>Includes 3 ea Gate latches $60.90</t>
  </si>
  <si>
    <t>Includes starter solenoid $58.49</t>
  </si>
  <si>
    <t>2006 Mercury 40 HP</t>
  </si>
  <si>
    <t>S/N  1C035791</t>
  </si>
  <si>
    <t>Redecked with marine plywood, vinyl flooring</t>
  </si>
  <si>
    <t>Charged $100 less than quoted</t>
  </si>
  <si>
    <t>$25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</si>
</sst>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quotePrefix="1" applyNumberFormat="1"/>
    <xf numFmtId="164" fontId="0" fillId="0" borderId="0" xfId="0" applyNumberFormat="1" applyAlignment="1">
      <alignment horizontal="right"/>
    </xf>
    <xf numFmtId="164" fontId="0" fillId="0" borderId="0" xfId="0" quotePrefix="1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workbookViewId="0">
      <selection activeCell="N26" sqref="N26"/>
    </sheetView>
  </sheetViews>
  <sheetFormatPr defaultRowHeight="15" x14ac:dyDescent="0.25"/>
  <cols>
    <col min="1" max="1" width="13.42578125" style="1" customWidth="1"/>
    <col min="2" max="2" width="35.28515625" bestFit="1" customWidth="1"/>
    <col min="3" max="3" width="22.28515625" customWidth="1"/>
    <col min="4" max="5" width="11.7109375" customWidth="1"/>
    <col min="6" max="6" width="10.42578125" customWidth="1"/>
    <col min="8" max="8" width="11" bestFit="1" customWidth="1"/>
    <col min="9" max="10" width="11" customWidth="1"/>
    <col min="11" max="11" width="10.42578125" customWidth="1"/>
    <col min="12" max="12" width="12.85546875" bestFit="1" customWidth="1"/>
    <col min="13" max="13" width="13.5703125" bestFit="1" customWidth="1"/>
    <col min="14" max="14" width="10.42578125" customWidth="1"/>
    <col min="15" max="15" width="11" bestFit="1" customWidth="1"/>
    <col min="16" max="16" width="11" customWidth="1"/>
    <col min="17" max="17" width="26" customWidth="1"/>
    <col min="18" max="20" width="7.85546875" customWidth="1"/>
  </cols>
  <sheetData>
    <row r="1" spans="1:21" x14ac:dyDescent="0.25">
      <c r="A1" s="1" t="s">
        <v>1</v>
      </c>
      <c r="B1" t="s">
        <v>50</v>
      </c>
      <c r="C1" t="s">
        <v>28</v>
      </c>
      <c r="D1" t="s">
        <v>30</v>
      </c>
    </row>
    <row r="2" spans="1:21" x14ac:dyDescent="0.25">
      <c r="A2" s="1" t="s">
        <v>2</v>
      </c>
      <c r="B2" t="s">
        <v>16</v>
      </c>
      <c r="C2" t="s">
        <v>29</v>
      </c>
    </row>
    <row r="5" spans="1:21" x14ac:dyDescent="0.25">
      <c r="S5" s="2" t="s">
        <v>21</v>
      </c>
      <c r="T5" s="6"/>
      <c r="U5" s="7"/>
    </row>
    <row r="6" spans="1:21" x14ac:dyDescent="0.25">
      <c r="A6" s="2" t="s">
        <v>0</v>
      </c>
      <c r="B6" s="2" t="s">
        <v>7</v>
      </c>
      <c r="C6" s="2" t="s">
        <v>33</v>
      </c>
      <c r="D6" s="2" t="s">
        <v>3</v>
      </c>
      <c r="E6" s="2" t="s">
        <v>24</v>
      </c>
      <c r="F6" s="2" t="s">
        <v>4</v>
      </c>
      <c r="G6" s="2" t="s">
        <v>5</v>
      </c>
      <c r="H6" s="2" t="s">
        <v>6</v>
      </c>
      <c r="I6" s="2" t="s">
        <v>10</v>
      </c>
      <c r="J6" s="2" t="s">
        <v>22</v>
      </c>
      <c r="K6" s="2" t="s">
        <v>9</v>
      </c>
      <c r="L6" s="2" t="s">
        <v>90</v>
      </c>
      <c r="M6" s="2" t="s">
        <v>11</v>
      </c>
      <c r="N6" s="2" t="s">
        <v>17</v>
      </c>
      <c r="O6" s="2" t="s">
        <v>8</v>
      </c>
      <c r="P6" s="2" t="s">
        <v>23</v>
      </c>
      <c r="Q6" s="2" t="s">
        <v>133</v>
      </c>
      <c r="R6" s="2" t="s">
        <v>18</v>
      </c>
      <c r="S6" s="2" t="s">
        <v>19</v>
      </c>
      <c r="T6" s="2" t="s">
        <v>20</v>
      </c>
    </row>
    <row r="7" spans="1:21" s="14" customFormat="1" x14ac:dyDescent="0.25">
      <c r="A7" s="11">
        <v>45334</v>
      </c>
      <c r="B7" s="12" t="s">
        <v>154</v>
      </c>
      <c r="C7" s="1" t="s">
        <v>41</v>
      </c>
      <c r="D7" s="13">
        <v>2100</v>
      </c>
      <c r="L7" s="13">
        <v>2100</v>
      </c>
      <c r="M7" s="13"/>
      <c r="N7" s="13"/>
      <c r="O7" s="13"/>
      <c r="P7" s="13">
        <v>0</v>
      </c>
      <c r="Q7" s="14" t="s">
        <v>155</v>
      </c>
      <c r="R7" s="12"/>
      <c r="S7" s="12"/>
      <c r="T7" s="12"/>
    </row>
    <row r="8" spans="1:21" x14ac:dyDescent="0.25">
      <c r="A8" s="3">
        <v>45272</v>
      </c>
      <c r="B8" s="1" t="s">
        <v>146</v>
      </c>
      <c r="C8" s="1" t="s">
        <v>41</v>
      </c>
      <c r="D8" s="4">
        <v>244.31</v>
      </c>
      <c r="E8" s="4">
        <v>100</v>
      </c>
      <c r="F8" s="4"/>
      <c r="G8" s="4"/>
      <c r="H8" s="4"/>
      <c r="I8" s="4"/>
      <c r="J8" s="4"/>
      <c r="K8" s="4"/>
      <c r="L8" s="4">
        <v>131.19</v>
      </c>
      <c r="M8" s="4"/>
      <c r="N8" s="4"/>
      <c r="O8" s="4"/>
      <c r="P8" s="4">
        <v>13.12</v>
      </c>
      <c r="R8" s="1">
        <v>185</v>
      </c>
      <c r="S8" s="1">
        <v>185</v>
      </c>
      <c r="T8" s="1">
        <v>185</v>
      </c>
    </row>
    <row r="9" spans="1:21" x14ac:dyDescent="0.25">
      <c r="A9" s="3">
        <v>45272</v>
      </c>
      <c r="B9" s="1" t="s">
        <v>12</v>
      </c>
      <c r="C9" s="1" t="s">
        <v>41</v>
      </c>
      <c r="D9" s="4">
        <v>242.41</v>
      </c>
      <c r="E9" s="4">
        <v>120</v>
      </c>
      <c r="F9" s="4">
        <v>35.85</v>
      </c>
      <c r="G9" s="4">
        <v>26</v>
      </c>
      <c r="H9" s="4">
        <v>13.17</v>
      </c>
      <c r="I9" s="4">
        <v>15.99</v>
      </c>
      <c r="J9" s="4">
        <v>13.89</v>
      </c>
      <c r="K9" s="4">
        <v>0</v>
      </c>
      <c r="L9" s="4">
        <v>12</v>
      </c>
      <c r="M9" s="4"/>
      <c r="N9" s="10" t="s">
        <v>156</v>
      </c>
      <c r="O9" s="4"/>
      <c r="P9" s="4">
        <v>5.51</v>
      </c>
      <c r="Q9" t="s">
        <v>147</v>
      </c>
      <c r="R9" s="1"/>
      <c r="S9" s="1"/>
      <c r="T9" s="1"/>
    </row>
    <row r="10" spans="1:21" x14ac:dyDescent="0.25">
      <c r="A10" s="3">
        <v>44937</v>
      </c>
      <c r="B10" s="1" t="s">
        <v>140</v>
      </c>
      <c r="C10" s="1" t="s">
        <v>46</v>
      </c>
      <c r="D10" s="4">
        <v>118.55</v>
      </c>
      <c r="E10" s="4"/>
      <c r="F10" s="4"/>
      <c r="G10" s="4"/>
      <c r="H10" s="4"/>
      <c r="I10" s="4"/>
      <c r="J10" s="4"/>
      <c r="K10" s="4"/>
      <c r="L10" s="4">
        <v>107.77</v>
      </c>
      <c r="M10" s="4"/>
      <c r="N10" s="4"/>
      <c r="O10" s="4"/>
      <c r="P10" s="4">
        <v>10.78</v>
      </c>
      <c r="Q10" t="s">
        <v>141</v>
      </c>
      <c r="R10" s="1"/>
      <c r="S10" s="1"/>
      <c r="T10" s="1"/>
    </row>
    <row r="11" spans="1:21" x14ac:dyDescent="0.25">
      <c r="A11" s="3">
        <v>44909</v>
      </c>
      <c r="B11" s="1" t="s">
        <v>12</v>
      </c>
      <c r="C11" s="1" t="s">
        <v>41</v>
      </c>
      <c r="D11" s="4">
        <v>349.19</v>
      </c>
      <c r="E11" s="4">
        <v>210</v>
      </c>
      <c r="F11" s="4">
        <v>18</v>
      </c>
      <c r="G11" s="4">
        <v>24</v>
      </c>
      <c r="H11" s="4">
        <v>12.75</v>
      </c>
      <c r="I11" s="4">
        <v>16.989999999999998</v>
      </c>
      <c r="J11" s="4">
        <v>13.9</v>
      </c>
      <c r="K11" s="4">
        <v>34.72</v>
      </c>
      <c r="L11" s="4">
        <v>10</v>
      </c>
      <c r="M11" s="4"/>
      <c r="N11" s="10" t="s">
        <v>139</v>
      </c>
      <c r="O11" s="4"/>
      <c r="P11" s="4">
        <v>8.83</v>
      </c>
      <c r="R11" s="1">
        <v>175</v>
      </c>
      <c r="S11" s="1">
        <v>175</v>
      </c>
      <c r="T11" s="1">
        <v>165</v>
      </c>
    </row>
    <row r="12" spans="1:21" x14ac:dyDescent="0.25">
      <c r="A12" s="3">
        <v>44475</v>
      </c>
      <c r="B12" s="1" t="s">
        <v>12</v>
      </c>
      <c r="C12" s="1" t="s">
        <v>41</v>
      </c>
      <c r="D12" s="4">
        <v>366.3</v>
      </c>
      <c r="E12" s="4">
        <v>237.5</v>
      </c>
      <c r="F12" s="4">
        <v>17.98</v>
      </c>
      <c r="G12" s="4">
        <v>26</v>
      </c>
      <c r="H12" s="4">
        <v>9.89</v>
      </c>
      <c r="I12" s="4">
        <v>19.489999999999998</v>
      </c>
      <c r="J12" s="4">
        <v>6.59</v>
      </c>
      <c r="K12" s="4">
        <v>26.89</v>
      </c>
      <c r="L12" s="4">
        <v>14.25</v>
      </c>
      <c r="M12" s="4"/>
      <c r="N12" s="4"/>
      <c r="O12" s="4"/>
      <c r="P12" s="4">
        <v>7.71</v>
      </c>
      <c r="R12" s="1"/>
      <c r="S12" s="1"/>
      <c r="T12" s="1"/>
    </row>
    <row r="13" spans="1:21" x14ac:dyDescent="0.25">
      <c r="A13" s="3">
        <v>44217</v>
      </c>
      <c r="B13" s="1" t="s">
        <v>12</v>
      </c>
      <c r="C13" s="1" t="s">
        <v>41</v>
      </c>
      <c r="D13" s="4">
        <v>325.17</v>
      </c>
      <c r="E13" s="4">
        <v>190</v>
      </c>
      <c r="F13" s="4">
        <v>37.5</v>
      </c>
      <c r="G13" s="4">
        <v>24</v>
      </c>
      <c r="H13" s="4">
        <v>9</v>
      </c>
      <c r="I13" s="4">
        <v>12.8</v>
      </c>
      <c r="J13" s="4">
        <v>10.08</v>
      </c>
      <c r="K13" s="4">
        <v>26.1</v>
      </c>
      <c r="L13" s="4">
        <v>9</v>
      </c>
      <c r="M13" s="4"/>
      <c r="N13" s="4"/>
      <c r="O13" s="4"/>
      <c r="P13" s="4">
        <v>6.69</v>
      </c>
      <c r="R13" s="1"/>
      <c r="S13" s="1"/>
      <c r="T13" s="1"/>
    </row>
    <row r="14" spans="1:21" x14ac:dyDescent="0.25">
      <c r="A14" s="3">
        <v>43852</v>
      </c>
      <c r="B14" s="1" t="s">
        <v>12</v>
      </c>
      <c r="C14" s="1" t="s">
        <v>41</v>
      </c>
      <c r="D14" s="4">
        <v>217.94</v>
      </c>
      <c r="E14" s="4">
        <v>120</v>
      </c>
      <c r="F14" s="4">
        <v>37.5</v>
      </c>
      <c r="G14" s="4">
        <v>21</v>
      </c>
      <c r="H14" s="8">
        <v>0</v>
      </c>
      <c r="I14" s="4">
        <v>15.03</v>
      </c>
      <c r="J14" s="4">
        <v>8.83</v>
      </c>
      <c r="K14" s="4">
        <v>0</v>
      </c>
      <c r="L14" s="4">
        <v>12</v>
      </c>
      <c r="M14" s="4"/>
      <c r="N14" s="4"/>
      <c r="O14" s="4"/>
      <c r="P14" s="4">
        <v>3.58</v>
      </c>
      <c r="R14" s="1"/>
      <c r="S14" s="1"/>
      <c r="T14" s="1"/>
    </row>
    <row r="15" spans="1:21" x14ac:dyDescent="0.25">
      <c r="A15" s="3">
        <v>43479</v>
      </c>
      <c r="B15" s="1" t="s">
        <v>12</v>
      </c>
      <c r="C15" s="1" t="s">
        <v>41</v>
      </c>
      <c r="D15" s="4">
        <v>321.51</v>
      </c>
      <c r="E15" s="4">
        <v>180</v>
      </c>
      <c r="F15" s="4">
        <v>37.5</v>
      </c>
      <c r="G15" s="4">
        <v>21</v>
      </c>
      <c r="H15" s="4">
        <v>9</v>
      </c>
      <c r="I15" s="4">
        <v>19.989999999999998</v>
      </c>
      <c r="J15" s="4">
        <v>10.8</v>
      </c>
      <c r="K15" s="4">
        <v>22.68</v>
      </c>
      <c r="L15" s="4">
        <v>13</v>
      </c>
      <c r="M15" s="4"/>
      <c r="N15" s="4"/>
      <c r="O15" s="4"/>
      <c r="P15" s="4">
        <v>7.54</v>
      </c>
      <c r="R15" s="1">
        <v>160</v>
      </c>
      <c r="S15" s="1">
        <v>160</v>
      </c>
      <c r="T15" s="1">
        <v>160</v>
      </c>
    </row>
    <row r="16" spans="1:21" x14ac:dyDescent="0.25">
      <c r="A16" s="3">
        <v>43361</v>
      </c>
      <c r="B16" s="1" t="s">
        <v>42</v>
      </c>
      <c r="C16" s="1" t="s">
        <v>41</v>
      </c>
      <c r="D16" s="4">
        <v>104.5</v>
      </c>
      <c r="E16" s="4"/>
      <c r="F16" s="4"/>
      <c r="G16" s="4"/>
      <c r="H16" s="4"/>
      <c r="I16" s="4"/>
      <c r="J16" s="4"/>
      <c r="K16" s="4"/>
      <c r="L16" s="4"/>
      <c r="M16" s="4">
        <v>95</v>
      </c>
      <c r="N16" s="4"/>
      <c r="O16" s="4"/>
      <c r="P16" s="4">
        <v>9.5</v>
      </c>
      <c r="R16" s="1"/>
      <c r="S16" s="1"/>
      <c r="T16" s="1"/>
    </row>
    <row r="17" spans="1:20" x14ac:dyDescent="0.25">
      <c r="A17" s="3">
        <v>43117</v>
      </c>
      <c r="B17" s="1" t="s">
        <v>12</v>
      </c>
      <c r="C17" s="1" t="s">
        <v>41</v>
      </c>
      <c r="D17" s="4">
        <v>233.66</v>
      </c>
      <c r="E17" s="4">
        <v>135</v>
      </c>
      <c r="F17" s="4">
        <v>30</v>
      </c>
      <c r="G17" s="4">
        <v>19</v>
      </c>
      <c r="H17" s="4">
        <v>9</v>
      </c>
      <c r="I17" s="4">
        <v>15</v>
      </c>
      <c r="J17" s="4">
        <v>10.15</v>
      </c>
      <c r="K17" s="4">
        <v>0</v>
      </c>
      <c r="L17" s="4">
        <v>11</v>
      </c>
      <c r="M17" s="4"/>
      <c r="N17" s="4"/>
      <c r="O17" s="4"/>
      <c r="P17" s="4">
        <v>4.51</v>
      </c>
      <c r="R17" s="1">
        <v>170</v>
      </c>
      <c r="S17" s="1">
        <v>172</v>
      </c>
      <c r="T17" s="1">
        <v>172</v>
      </c>
    </row>
    <row r="18" spans="1:20" x14ac:dyDescent="0.25">
      <c r="A18" s="3">
        <v>42756</v>
      </c>
      <c r="B18" s="1" t="s">
        <v>12</v>
      </c>
      <c r="C18" s="1" t="s">
        <v>41</v>
      </c>
      <c r="D18" s="4">
        <v>375.43</v>
      </c>
      <c r="E18" s="4">
        <v>240</v>
      </c>
      <c r="F18" s="4">
        <v>30</v>
      </c>
      <c r="G18" s="4">
        <v>19</v>
      </c>
      <c r="H18" s="4">
        <v>8.9</v>
      </c>
      <c r="I18" s="4">
        <v>15.93</v>
      </c>
      <c r="J18" s="4">
        <v>8.75</v>
      </c>
      <c r="K18" s="4">
        <v>34</v>
      </c>
      <c r="L18" s="4">
        <v>11</v>
      </c>
      <c r="M18" s="4"/>
      <c r="N18" s="4"/>
      <c r="O18" s="4"/>
      <c r="P18" s="4">
        <v>7.85</v>
      </c>
      <c r="R18" s="1">
        <v>175</v>
      </c>
      <c r="S18" s="1">
        <v>180</v>
      </c>
      <c r="T18" s="1">
        <v>180</v>
      </c>
    </row>
    <row r="19" spans="1:20" x14ac:dyDescent="0.25">
      <c r="A19" s="3">
        <v>42413</v>
      </c>
      <c r="B19" s="1" t="s">
        <v>45</v>
      </c>
      <c r="C19" s="1" t="s">
        <v>46</v>
      </c>
      <c r="D19" s="4">
        <v>141.88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1"/>
      <c r="S19" s="1"/>
      <c r="T19" s="1"/>
    </row>
    <row r="20" spans="1:20" x14ac:dyDescent="0.25">
      <c r="A20" s="3">
        <v>42412</v>
      </c>
      <c r="B20" s="1" t="s">
        <v>12</v>
      </c>
      <c r="C20" s="1" t="s">
        <v>41</v>
      </c>
      <c r="D20" s="4">
        <v>314.77999999999997</v>
      </c>
      <c r="E20" s="4">
        <v>200</v>
      </c>
      <c r="F20" s="4">
        <v>15.9</v>
      </c>
      <c r="G20" s="4">
        <v>19</v>
      </c>
      <c r="H20" s="4">
        <v>9</v>
      </c>
      <c r="I20" s="4">
        <v>19.37</v>
      </c>
      <c r="J20" s="4">
        <v>10</v>
      </c>
      <c r="K20" s="4">
        <v>27.25</v>
      </c>
      <c r="L20" s="4">
        <v>7</v>
      </c>
      <c r="M20" s="4"/>
      <c r="N20" s="4"/>
      <c r="O20" s="4"/>
      <c r="P20" s="4">
        <v>7.26</v>
      </c>
      <c r="R20" s="1">
        <v>175</v>
      </c>
      <c r="S20" s="1">
        <v>180</v>
      </c>
      <c r="T20" s="1">
        <v>183</v>
      </c>
    </row>
    <row r="21" spans="1:20" x14ac:dyDescent="0.25">
      <c r="A21" s="3">
        <v>42402</v>
      </c>
      <c r="B21" s="1" t="s">
        <v>47</v>
      </c>
      <c r="C21" s="1" t="s">
        <v>48</v>
      </c>
      <c r="D21" s="4">
        <v>127.78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R21" s="1"/>
      <c r="S21" s="1"/>
      <c r="T21" s="1"/>
    </row>
    <row r="22" spans="1:20" x14ac:dyDescent="0.25">
      <c r="A22" s="3">
        <v>42397</v>
      </c>
      <c r="B22" s="1" t="s">
        <v>43</v>
      </c>
      <c r="C22" s="1" t="s">
        <v>41</v>
      </c>
      <c r="D22" s="4">
        <v>1100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R22" s="1"/>
      <c r="S22" s="1"/>
      <c r="T22" s="1"/>
    </row>
    <row r="23" spans="1:20" x14ac:dyDescent="0.25">
      <c r="A23" s="3">
        <v>41681</v>
      </c>
      <c r="B23" s="1" t="s">
        <v>12</v>
      </c>
      <c r="C23" s="1" t="s">
        <v>34</v>
      </c>
      <c r="D23" s="4">
        <v>585.88</v>
      </c>
      <c r="E23" s="4">
        <v>346.5</v>
      </c>
      <c r="F23" s="4"/>
      <c r="G23" s="4">
        <v>76</v>
      </c>
      <c r="H23" s="4"/>
      <c r="I23" s="4">
        <v>17.149999999999999</v>
      </c>
      <c r="J23" s="4">
        <v>10</v>
      </c>
      <c r="K23" s="4">
        <v>17.5</v>
      </c>
      <c r="L23" s="4">
        <v>9.49</v>
      </c>
      <c r="M23">
        <v>99.99</v>
      </c>
      <c r="P23" s="4">
        <v>9.25</v>
      </c>
      <c r="Q23" t="s">
        <v>44</v>
      </c>
      <c r="R23" s="1"/>
      <c r="S23" s="1"/>
      <c r="T23" s="1"/>
    </row>
    <row r="24" spans="1:20" x14ac:dyDescent="0.25">
      <c r="A24" s="3">
        <v>41348</v>
      </c>
      <c r="B24" s="1" t="s">
        <v>31</v>
      </c>
      <c r="C24" s="1" t="s">
        <v>34</v>
      </c>
      <c r="D24" s="4">
        <v>6695</v>
      </c>
      <c r="E24" s="4"/>
      <c r="F24" s="4"/>
      <c r="G24" s="4"/>
      <c r="H24" s="4"/>
      <c r="I24" s="4"/>
      <c r="J24" s="4"/>
      <c r="K24" s="4"/>
      <c r="L24" s="4"/>
      <c r="P24" s="4"/>
      <c r="Q24" t="s">
        <v>32</v>
      </c>
    </row>
    <row r="25" spans="1:20" x14ac:dyDescent="0.25">
      <c r="A25" s="3">
        <v>39344</v>
      </c>
      <c r="B25" s="1" t="s">
        <v>38</v>
      </c>
      <c r="C25" s="1" t="s">
        <v>39</v>
      </c>
      <c r="D25" s="4">
        <v>0</v>
      </c>
      <c r="Q25" t="s">
        <v>40</v>
      </c>
    </row>
    <row r="26" spans="1:20" x14ac:dyDescent="0.25">
      <c r="A26" s="3">
        <v>36517</v>
      </c>
      <c r="B26" s="1" t="s">
        <v>35</v>
      </c>
      <c r="C26" s="1" t="s">
        <v>36</v>
      </c>
      <c r="D26" s="4">
        <v>1</v>
      </c>
      <c r="Q26" t="s">
        <v>37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workbookViewId="0">
      <selection activeCell="D7" sqref="D7"/>
    </sheetView>
  </sheetViews>
  <sheetFormatPr defaultRowHeight="15" x14ac:dyDescent="0.25"/>
  <cols>
    <col min="1" max="1" width="10.7109375" style="1" bestFit="1" customWidth="1"/>
    <col min="2" max="2" width="40" bestFit="1" customWidth="1"/>
    <col min="3" max="3" width="30.42578125" bestFit="1" customWidth="1"/>
    <col min="4" max="4" width="11" bestFit="1" customWidth="1"/>
    <col min="5" max="5" width="7.5703125" bestFit="1" customWidth="1"/>
    <col min="6" max="6" width="10" bestFit="1" customWidth="1"/>
    <col min="7" max="7" width="8.28515625" bestFit="1" customWidth="1"/>
    <col min="8" max="8" width="11" customWidth="1"/>
    <col min="9" max="9" width="10" bestFit="1" customWidth="1"/>
    <col min="10" max="10" width="8.7109375" bestFit="1" customWidth="1"/>
    <col min="11" max="11" width="8.5703125" bestFit="1" customWidth="1"/>
    <col min="12" max="12" width="13.5703125" bestFit="1" customWidth="1"/>
    <col min="13" max="13" width="8.5703125" customWidth="1"/>
    <col min="14" max="14" width="10" bestFit="1" customWidth="1"/>
    <col min="15" max="15" width="11" bestFit="1" customWidth="1"/>
    <col min="16" max="16" width="9.28515625" customWidth="1"/>
    <col min="17" max="17" width="35.5703125" bestFit="1" customWidth="1"/>
    <col min="18" max="20" width="7.5703125" customWidth="1"/>
  </cols>
  <sheetData>
    <row r="1" spans="1:21" x14ac:dyDescent="0.25">
      <c r="A1" s="1" t="s">
        <v>1</v>
      </c>
      <c r="B1" t="s">
        <v>63</v>
      </c>
      <c r="C1" t="s">
        <v>64</v>
      </c>
      <c r="D1" t="s">
        <v>62</v>
      </c>
    </row>
    <row r="2" spans="1:21" x14ac:dyDescent="0.25">
      <c r="A2" s="1" t="s">
        <v>2</v>
      </c>
      <c r="B2" t="s">
        <v>78</v>
      </c>
      <c r="C2" t="s">
        <v>79</v>
      </c>
    </row>
    <row r="4" spans="1:21" x14ac:dyDescent="0.25">
      <c r="E4" s="4"/>
    </row>
    <row r="5" spans="1:21" x14ac:dyDescent="0.25">
      <c r="R5" s="6" t="s">
        <v>21</v>
      </c>
      <c r="S5" s="6"/>
      <c r="T5" s="6"/>
      <c r="U5" s="7"/>
    </row>
    <row r="6" spans="1:21" x14ac:dyDescent="0.25">
      <c r="A6" s="2" t="s">
        <v>0</v>
      </c>
      <c r="B6" s="2" t="s">
        <v>7</v>
      </c>
      <c r="C6" s="2" t="s">
        <v>33</v>
      </c>
      <c r="D6" s="2" t="s">
        <v>3</v>
      </c>
      <c r="E6" s="2" t="s">
        <v>24</v>
      </c>
      <c r="F6" s="2" t="s">
        <v>4</v>
      </c>
      <c r="G6" s="2" t="s">
        <v>5</v>
      </c>
      <c r="H6" s="2" t="s">
        <v>6</v>
      </c>
      <c r="I6" s="2" t="s">
        <v>10</v>
      </c>
      <c r="J6" s="2" t="s">
        <v>22</v>
      </c>
      <c r="K6" s="2" t="s">
        <v>9</v>
      </c>
      <c r="L6" s="2" t="s">
        <v>90</v>
      </c>
      <c r="M6" s="2" t="s">
        <v>11</v>
      </c>
      <c r="N6" s="2" t="s">
        <v>17</v>
      </c>
      <c r="O6" s="2" t="s">
        <v>8</v>
      </c>
      <c r="P6" s="2" t="s">
        <v>23</v>
      </c>
      <c r="Q6" s="2" t="s">
        <v>133</v>
      </c>
      <c r="R6" s="2" t="s">
        <v>18</v>
      </c>
      <c r="S6" s="2" t="s">
        <v>19</v>
      </c>
      <c r="T6" s="2" t="s">
        <v>20</v>
      </c>
      <c r="U6" s="2" t="s">
        <v>76</v>
      </c>
    </row>
    <row r="7" spans="1:21" x14ac:dyDescent="0.25">
      <c r="A7" s="3">
        <v>45272</v>
      </c>
      <c r="B7" s="1" t="s">
        <v>12</v>
      </c>
      <c r="C7" s="1" t="s">
        <v>41</v>
      </c>
      <c r="D7" s="4">
        <v>259.7</v>
      </c>
      <c r="E7" s="4">
        <v>147.5</v>
      </c>
      <c r="F7" s="4">
        <v>35.85</v>
      </c>
      <c r="G7" s="4">
        <v>26</v>
      </c>
      <c r="H7" s="4">
        <v>13.79</v>
      </c>
      <c r="I7" s="4">
        <v>0</v>
      </c>
      <c r="J7" s="4">
        <v>19.989999999999998</v>
      </c>
      <c r="K7" s="4">
        <v>0</v>
      </c>
      <c r="L7" s="4">
        <v>12</v>
      </c>
      <c r="M7" s="4"/>
      <c r="N7" s="10" t="s">
        <v>148</v>
      </c>
      <c r="O7" s="4"/>
      <c r="P7" s="4">
        <v>4.57</v>
      </c>
      <c r="Q7" t="s">
        <v>147</v>
      </c>
      <c r="R7" s="1">
        <v>175</v>
      </c>
      <c r="S7" s="1">
        <v>175</v>
      </c>
      <c r="T7" s="1">
        <v>175</v>
      </c>
      <c r="U7" s="1"/>
    </row>
    <row r="8" spans="1:21" x14ac:dyDescent="0.25">
      <c r="A8" s="3">
        <v>44931</v>
      </c>
      <c r="B8" s="1" t="s">
        <v>12</v>
      </c>
      <c r="C8" s="1" t="s">
        <v>41</v>
      </c>
      <c r="D8" s="4">
        <f>SUM(E8:P8)</f>
        <v>501.23</v>
      </c>
      <c r="E8" s="4">
        <v>210</v>
      </c>
      <c r="F8" s="4">
        <v>29.85</v>
      </c>
      <c r="G8" s="4">
        <v>28</v>
      </c>
      <c r="H8" s="4">
        <v>12.9</v>
      </c>
      <c r="I8" s="4">
        <v>0</v>
      </c>
      <c r="J8" s="4">
        <v>18.100000000000001</v>
      </c>
      <c r="K8" s="4">
        <v>32.799999999999997</v>
      </c>
      <c r="L8" s="4">
        <v>12</v>
      </c>
      <c r="M8" s="4"/>
      <c r="N8" s="4">
        <v>150</v>
      </c>
      <c r="O8" s="4"/>
      <c r="P8" s="4">
        <v>7.58</v>
      </c>
      <c r="R8" s="1">
        <v>180</v>
      </c>
      <c r="S8" s="1">
        <v>175</v>
      </c>
      <c r="T8" s="1">
        <v>180</v>
      </c>
      <c r="U8" s="1"/>
    </row>
    <row r="9" spans="1:21" x14ac:dyDescent="0.25">
      <c r="A9" s="3">
        <v>44882</v>
      </c>
      <c r="B9" s="1" t="s">
        <v>27</v>
      </c>
      <c r="C9" s="1" t="s">
        <v>41</v>
      </c>
      <c r="D9" s="4">
        <v>55.934999999999995</v>
      </c>
      <c r="E9" s="4"/>
      <c r="F9" s="4"/>
      <c r="G9" s="4"/>
      <c r="H9" s="4"/>
      <c r="I9" s="4"/>
      <c r="J9" s="4"/>
      <c r="K9" s="4"/>
      <c r="L9" s="4">
        <v>50.849999999999994</v>
      </c>
      <c r="M9" s="4"/>
      <c r="N9" s="4"/>
      <c r="O9" s="4"/>
      <c r="P9" s="4">
        <v>5.085</v>
      </c>
      <c r="Q9" t="s">
        <v>13</v>
      </c>
      <c r="R9" s="1"/>
      <c r="S9" s="1"/>
      <c r="T9" s="1"/>
      <c r="U9" s="1"/>
    </row>
    <row r="10" spans="1:21" x14ac:dyDescent="0.25">
      <c r="A10" s="3">
        <v>44546</v>
      </c>
      <c r="B10" s="1" t="s">
        <v>12</v>
      </c>
      <c r="C10" s="1" t="s">
        <v>41</v>
      </c>
      <c r="D10" s="4">
        <v>318.20999999999998</v>
      </c>
      <c r="E10" s="4">
        <v>190</v>
      </c>
      <c r="F10" s="4">
        <v>26.97</v>
      </c>
      <c r="G10" s="4">
        <v>23</v>
      </c>
      <c r="H10" s="4">
        <v>0</v>
      </c>
      <c r="I10" s="4">
        <v>0</v>
      </c>
      <c r="J10" s="4">
        <v>17.89</v>
      </c>
      <c r="K10" s="4">
        <v>23.89</v>
      </c>
      <c r="L10" s="4">
        <v>29.39</v>
      </c>
      <c r="M10" s="4"/>
      <c r="N10" s="4"/>
      <c r="O10" s="4"/>
      <c r="P10" s="4">
        <v>7.11</v>
      </c>
      <c r="Q10" t="s">
        <v>84</v>
      </c>
      <c r="R10" s="1"/>
      <c r="S10" s="1"/>
      <c r="T10" s="1"/>
      <c r="U10" s="1"/>
    </row>
    <row r="11" spans="1:21" x14ac:dyDescent="0.25">
      <c r="A11" s="3">
        <v>44211</v>
      </c>
      <c r="B11" s="1" t="s">
        <v>12</v>
      </c>
      <c r="C11" s="1" t="s">
        <v>41</v>
      </c>
      <c r="D11" s="4">
        <v>322.68099999999998</v>
      </c>
      <c r="E11" s="4">
        <v>190</v>
      </c>
      <c r="F11" s="4">
        <v>37.5</v>
      </c>
      <c r="G11" s="4">
        <v>24</v>
      </c>
      <c r="H11" s="4">
        <v>12.87</v>
      </c>
      <c r="I11" s="4">
        <v>0</v>
      </c>
      <c r="J11" s="4">
        <v>17.89</v>
      </c>
      <c r="K11" s="4">
        <v>24.95</v>
      </c>
      <c r="L11" s="4">
        <v>9</v>
      </c>
      <c r="M11" s="4"/>
      <c r="N11" s="4"/>
      <c r="O11" s="4"/>
      <c r="P11" s="4">
        <v>6.4710000000000001</v>
      </c>
      <c r="R11" s="1"/>
      <c r="S11" s="1"/>
      <c r="T11" s="1"/>
      <c r="U11" s="1"/>
    </row>
    <row r="12" spans="1:21" x14ac:dyDescent="0.25">
      <c r="A12" s="3">
        <v>43845</v>
      </c>
      <c r="B12" s="1" t="s">
        <v>12</v>
      </c>
      <c r="C12" s="1" t="s">
        <v>41</v>
      </c>
      <c r="D12" s="4">
        <v>246.81</v>
      </c>
      <c r="E12" s="4">
        <v>120</v>
      </c>
      <c r="F12" s="4">
        <v>37.5</v>
      </c>
      <c r="G12" s="4">
        <v>21</v>
      </c>
      <c r="H12" s="4">
        <v>19.2</v>
      </c>
      <c r="I12" s="4">
        <v>18.100000000000001</v>
      </c>
      <c r="J12" s="4">
        <v>12.8</v>
      </c>
      <c r="K12" s="4">
        <v>0</v>
      </c>
      <c r="L12" s="4">
        <v>12</v>
      </c>
      <c r="M12" s="4"/>
      <c r="N12" s="4"/>
      <c r="O12" s="4"/>
      <c r="P12" s="4">
        <v>6.21</v>
      </c>
      <c r="R12" s="1"/>
      <c r="S12" s="1"/>
      <c r="T12" s="1"/>
      <c r="U12" s="1"/>
    </row>
    <row r="13" spans="1:21" x14ac:dyDescent="0.25">
      <c r="A13" s="3">
        <v>43480</v>
      </c>
      <c r="B13" s="1" t="s">
        <v>83</v>
      </c>
      <c r="C13" s="1" t="s">
        <v>41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v>0</v>
      </c>
      <c r="R13" s="1"/>
      <c r="S13" s="1"/>
      <c r="T13" s="1"/>
      <c r="U13" s="1"/>
    </row>
    <row r="14" spans="1:21" x14ac:dyDescent="0.25">
      <c r="A14" s="3">
        <v>43182</v>
      </c>
      <c r="B14" s="1" t="s">
        <v>12</v>
      </c>
      <c r="C14" s="1" t="s">
        <v>41</v>
      </c>
      <c r="D14" s="4">
        <v>190.22</v>
      </c>
      <c r="E14" s="4">
        <v>90</v>
      </c>
      <c r="F14" s="4">
        <v>37.5</v>
      </c>
      <c r="G14" s="4">
        <v>19</v>
      </c>
      <c r="H14" s="4">
        <v>0</v>
      </c>
      <c r="I14" s="4">
        <v>0</v>
      </c>
      <c r="J14" s="4">
        <v>12.8</v>
      </c>
      <c r="K14" s="4">
        <v>0</v>
      </c>
      <c r="L14" s="4">
        <v>26.95</v>
      </c>
      <c r="M14" s="4"/>
      <c r="N14" s="4"/>
      <c r="O14" s="4"/>
      <c r="P14" s="4">
        <v>3.9750000000000001</v>
      </c>
      <c r="Q14" t="s">
        <v>82</v>
      </c>
      <c r="R14" s="1"/>
      <c r="S14" s="1"/>
      <c r="T14" s="1"/>
      <c r="U14" s="1"/>
    </row>
    <row r="15" spans="1:21" x14ac:dyDescent="0.25">
      <c r="A15" s="3">
        <v>43050</v>
      </c>
      <c r="B15" s="1" t="s">
        <v>80</v>
      </c>
      <c r="C15" s="1" t="s">
        <v>41</v>
      </c>
      <c r="D15" s="4">
        <v>190.1</v>
      </c>
      <c r="E15" s="4">
        <v>90</v>
      </c>
      <c r="F15" s="4"/>
      <c r="G15" s="4"/>
      <c r="H15" s="4"/>
      <c r="I15" s="4"/>
      <c r="J15" s="4"/>
      <c r="K15" s="4"/>
      <c r="L15" s="4">
        <v>91</v>
      </c>
      <c r="M15" s="4"/>
      <c r="N15" s="4"/>
      <c r="O15" s="4"/>
      <c r="P15" s="4">
        <v>9.1</v>
      </c>
      <c r="Q15" t="s">
        <v>81</v>
      </c>
      <c r="R15" s="1"/>
      <c r="S15" s="1"/>
      <c r="T15" s="1"/>
      <c r="U15" s="1"/>
    </row>
    <row r="16" spans="1:21" x14ac:dyDescent="0.25">
      <c r="A16" s="3">
        <v>42901</v>
      </c>
      <c r="B16" s="1" t="s">
        <v>77</v>
      </c>
      <c r="C16" s="1" t="s">
        <v>41</v>
      </c>
      <c r="D16" s="4">
        <v>5900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0</v>
      </c>
      <c r="R16" s="1"/>
      <c r="S16" s="1"/>
      <c r="T16" s="1"/>
      <c r="U16" s="1"/>
    </row>
    <row r="17" spans="1:21" x14ac:dyDescent="0.25">
      <c r="A17" s="3">
        <v>42767</v>
      </c>
      <c r="B17" s="1" t="s">
        <v>12</v>
      </c>
      <c r="C17" s="1" t="s">
        <v>41</v>
      </c>
      <c r="D17" s="4">
        <v>500.86</v>
      </c>
      <c r="E17" s="4">
        <v>240</v>
      </c>
      <c r="F17" s="4">
        <v>37.5</v>
      </c>
      <c r="G17" s="4">
        <v>19</v>
      </c>
      <c r="H17" s="4">
        <v>12</v>
      </c>
      <c r="I17" s="4">
        <v>8</v>
      </c>
      <c r="J17" s="4">
        <v>10</v>
      </c>
      <c r="K17" s="4">
        <v>38</v>
      </c>
      <c r="L17" s="4">
        <v>117.79</v>
      </c>
      <c r="M17" s="4"/>
      <c r="N17" s="4"/>
      <c r="O17" s="4"/>
      <c r="P17" s="4">
        <v>18.57</v>
      </c>
      <c r="R17" s="1">
        <v>181</v>
      </c>
      <c r="S17" s="1">
        <v>190</v>
      </c>
      <c r="T17" s="1">
        <v>190</v>
      </c>
      <c r="U17" s="1">
        <v>191</v>
      </c>
    </row>
    <row r="18" spans="1:21" x14ac:dyDescent="0.25">
      <c r="A18" s="3">
        <v>42389</v>
      </c>
      <c r="B18" s="1" t="s">
        <v>12</v>
      </c>
      <c r="C18" s="1" t="s">
        <v>41</v>
      </c>
      <c r="D18" s="4">
        <v>339.48</v>
      </c>
      <c r="E18" s="4">
        <v>200</v>
      </c>
      <c r="F18" s="4">
        <v>37.5</v>
      </c>
      <c r="G18" s="4">
        <v>19</v>
      </c>
      <c r="H18" s="4">
        <v>12</v>
      </c>
      <c r="I18" s="4">
        <v>8.17</v>
      </c>
      <c r="J18" s="4">
        <v>10</v>
      </c>
      <c r="K18" s="4">
        <v>38.270000000000003</v>
      </c>
      <c r="L18" s="4">
        <v>7</v>
      </c>
      <c r="M18" s="4"/>
      <c r="N18" s="4"/>
      <c r="O18" s="4"/>
      <c r="P18" s="4">
        <v>7.5440000000000005</v>
      </c>
      <c r="Q18" t="s">
        <v>75</v>
      </c>
      <c r="R18" s="1">
        <v>183</v>
      </c>
      <c r="S18" s="1">
        <v>180</v>
      </c>
      <c r="T18" s="1">
        <v>189</v>
      </c>
      <c r="U18" s="1">
        <v>185</v>
      </c>
    </row>
    <row r="19" spans="1:21" x14ac:dyDescent="0.25">
      <c r="A19" s="3">
        <v>42353</v>
      </c>
      <c r="B19" s="1" t="s">
        <v>74</v>
      </c>
      <c r="C19" s="1" t="s">
        <v>41</v>
      </c>
      <c r="D19" s="4">
        <v>407.8</v>
      </c>
      <c r="E19" s="4">
        <v>80</v>
      </c>
      <c r="F19" s="4"/>
      <c r="G19" s="4"/>
      <c r="H19" s="4"/>
      <c r="I19" s="4"/>
      <c r="J19" s="4"/>
      <c r="K19" s="4"/>
      <c r="L19" s="4">
        <v>203</v>
      </c>
      <c r="M19" s="4">
        <v>95</v>
      </c>
      <c r="N19" s="4"/>
      <c r="O19" s="4"/>
      <c r="P19" s="4">
        <v>29.8</v>
      </c>
      <c r="Q19" t="s">
        <v>89</v>
      </c>
      <c r="R19" s="1"/>
      <c r="S19" s="1"/>
      <c r="T19" s="1"/>
      <c r="U19" s="1"/>
    </row>
    <row r="20" spans="1:21" x14ac:dyDescent="0.25">
      <c r="A20" s="3">
        <v>42322</v>
      </c>
      <c r="B20" s="1" t="s">
        <v>53</v>
      </c>
      <c r="C20" s="1" t="s">
        <v>41</v>
      </c>
      <c r="D20" s="4">
        <v>104.5</v>
      </c>
      <c r="E20" s="4"/>
      <c r="F20" s="4"/>
      <c r="G20" s="4"/>
      <c r="H20" s="4"/>
      <c r="I20" s="4"/>
      <c r="J20" s="4"/>
      <c r="K20" s="4"/>
      <c r="L20" s="4"/>
      <c r="M20" s="4">
        <v>95</v>
      </c>
      <c r="N20" s="4"/>
      <c r="O20" s="4"/>
      <c r="P20" s="4">
        <v>9.5</v>
      </c>
      <c r="R20" s="1"/>
      <c r="S20" s="1"/>
      <c r="T20" s="1"/>
      <c r="U20" s="1"/>
    </row>
    <row r="21" spans="1:21" x14ac:dyDescent="0.25">
      <c r="A21" s="3">
        <v>41853</v>
      </c>
      <c r="B21" s="1" t="s">
        <v>118</v>
      </c>
      <c r="C21" s="1" t="s">
        <v>119</v>
      </c>
      <c r="D21" s="4">
        <v>156.96</v>
      </c>
      <c r="E21" s="4"/>
      <c r="H21" s="4"/>
      <c r="L21" s="4"/>
      <c r="O21" s="4">
        <v>156.96</v>
      </c>
      <c r="P21" s="4">
        <v>0</v>
      </c>
    </row>
    <row r="22" spans="1:21" x14ac:dyDescent="0.25">
      <c r="A22" s="3">
        <v>41661</v>
      </c>
      <c r="B22" s="1" t="s">
        <v>12</v>
      </c>
      <c r="C22" s="1" t="s">
        <v>41</v>
      </c>
      <c r="D22" s="4">
        <v>450.053</v>
      </c>
      <c r="E22" s="4">
        <v>245</v>
      </c>
      <c r="F22" s="4">
        <v>31.8</v>
      </c>
      <c r="G22" s="4">
        <v>19</v>
      </c>
      <c r="H22" s="4">
        <v>22.32</v>
      </c>
      <c r="I22" s="4">
        <v>15.79</v>
      </c>
      <c r="J22" s="4">
        <v>10</v>
      </c>
      <c r="K22" s="4">
        <v>30.22</v>
      </c>
      <c r="L22" s="4">
        <v>61.9</v>
      </c>
      <c r="M22" s="4"/>
      <c r="N22" s="4"/>
      <c r="O22" s="4"/>
      <c r="P22" s="4">
        <v>14.023</v>
      </c>
      <c r="Q22" t="s">
        <v>73</v>
      </c>
      <c r="R22" s="1"/>
      <c r="S22" s="1"/>
      <c r="T22" s="1"/>
      <c r="U22" s="1"/>
    </row>
    <row r="23" spans="1:21" x14ac:dyDescent="0.25">
      <c r="A23" s="3">
        <v>41451</v>
      </c>
      <c r="B23" s="1" t="s">
        <v>86</v>
      </c>
      <c r="C23" s="1" t="s">
        <v>72</v>
      </c>
      <c r="D23" s="4">
        <v>737.86</v>
      </c>
      <c r="E23" s="4">
        <v>360</v>
      </c>
      <c r="F23" s="4"/>
      <c r="G23" s="4">
        <v>18.5</v>
      </c>
      <c r="H23" s="4"/>
      <c r="I23" s="4"/>
      <c r="J23" s="4"/>
      <c r="K23" s="4">
        <v>28.5</v>
      </c>
      <c r="L23" s="4">
        <v>299.10000000000002</v>
      </c>
      <c r="M23" s="4"/>
      <c r="N23" s="4"/>
      <c r="O23" s="4"/>
      <c r="P23" s="4">
        <v>31.76</v>
      </c>
      <c r="Q23" t="s">
        <v>88</v>
      </c>
      <c r="R23" s="1"/>
      <c r="S23" s="1"/>
      <c r="T23" s="1"/>
      <c r="U23" s="1"/>
    </row>
    <row r="24" spans="1:21" x14ac:dyDescent="0.25">
      <c r="A24" s="3">
        <v>41451</v>
      </c>
      <c r="B24" s="1" t="s">
        <v>70</v>
      </c>
      <c r="C24" s="1" t="s">
        <v>72</v>
      </c>
      <c r="D24" s="4">
        <v>829.5</v>
      </c>
      <c r="E24" s="4">
        <v>600</v>
      </c>
      <c r="F24" s="4"/>
      <c r="G24" s="4"/>
      <c r="H24" s="4"/>
      <c r="I24" s="4"/>
      <c r="J24" s="4"/>
      <c r="K24" s="4"/>
      <c r="L24" s="4">
        <v>229.5</v>
      </c>
      <c r="M24" s="4"/>
      <c r="N24" s="4"/>
      <c r="O24" s="4"/>
      <c r="P24" s="4">
        <v>0</v>
      </c>
      <c r="Q24" t="s">
        <v>71</v>
      </c>
      <c r="R24" s="1"/>
      <c r="S24" s="1"/>
      <c r="T24" s="1"/>
      <c r="U24" s="1"/>
    </row>
    <row r="25" spans="1:21" x14ac:dyDescent="0.25">
      <c r="A25" s="3">
        <v>41438</v>
      </c>
      <c r="B25" s="1" t="s">
        <v>85</v>
      </c>
      <c r="C25" s="1" t="s">
        <v>72</v>
      </c>
      <c r="D25" s="4">
        <v>1743.21</v>
      </c>
      <c r="E25" s="4">
        <v>675</v>
      </c>
      <c r="F25" s="4">
        <v>35.549999999999997</v>
      </c>
      <c r="G25" s="4">
        <v>18.95</v>
      </c>
      <c r="H25" s="4">
        <v>31.6</v>
      </c>
      <c r="I25" s="4"/>
      <c r="J25" s="4">
        <v>14.95</v>
      </c>
      <c r="K25" s="4">
        <v>0</v>
      </c>
      <c r="L25" s="4">
        <v>870.05</v>
      </c>
      <c r="M25" s="4"/>
      <c r="N25" s="4"/>
      <c r="O25" s="4"/>
      <c r="P25" s="4">
        <v>97.11</v>
      </c>
      <c r="Q25" t="s">
        <v>87</v>
      </c>
      <c r="R25" s="1"/>
      <c r="S25" s="1"/>
      <c r="T25" s="1"/>
      <c r="U25" s="1"/>
    </row>
    <row r="26" spans="1:21" x14ac:dyDescent="0.25">
      <c r="A26" s="3">
        <v>39660</v>
      </c>
      <c r="B26" s="1" t="s">
        <v>135</v>
      </c>
      <c r="C26" s="1"/>
      <c r="D26" s="4">
        <v>1700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t="s">
        <v>134</v>
      </c>
      <c r="R26" s="1"/>
      <c r="S26" s="1"/>
      <c r="T26" s="1"/>
      <c r="U26" s="1"/>
    </row>
    <row r="27" spans="1:21" x14ac:dyDescent="0.25">
      <c r="A27" s="3">
        <v>39345</v>
      </c>
      <c r="B27" s="1" t="s">
        <v>69</v>
      </c>
      <c r="C27" s="1" t="s">
        <v>34</v>
      </c>
      <c r="D27" s="4">
        <v>5678.75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0</v>
      </c>
      <c r="R27" s="1"/>
      <c r="S27" s="1"/>
      <c r="T27" s="1"/>
      <c r="U27" s="1"/>
    </row>
    <row r="28" spans="1:21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"/>
  <sheetViews>
    <sheetView workbookViewId="0">
      <selection activeCell="E20" sqref="E20"/>
    </sheetView>
  </sheetViews>
  <sheetFormatPr defaultRowHeight="15" x14ac:dyDescent="0.25"/>
  <cols>
    <col min="1" max="1" width="13.42578125" style="1" customWidth="1"/>
    <col min="2" max="2" width="35" customWidth="1"/>
    <col min="3" max="3" width="22.28515625" customWidth="1"/>
    <col min="4" max="5" width="11.7109375" customWidth="1"/>
    <col min="6" max="6" width="10.42578125" customWidth="1"/>
    <col min="8" max="8" width="11" bestFit="1" customWidth="1"/>
    <col min="9" max="9" width="11" customWidth="1"/>
    <col min="10" max="11" width="10.42578125" customWidth="1"/>
    <col min="12" max="12" width="12.85546875" bestFit="1" customWidth="1"/>
    <col min="13" max="13" width="11" bestFit="1" customWidth="1"/>
    <col min="14" max="14" width="16.28515625" customWidth="1"/>
    <col min="15" max="15" width="11" bestFit="1" customWidth="1"/>
    <col min="16" max="16" width="11" customWidth="1"/>
    <col min="17" max="17" width="31.28515625" bestFit="1" customWidth="1"/>
  </cols>
  <sheetData>
    <row r="1" spans="1:20" x14ac:dyDescent="0.25">
      <c r="A1" s="1" t="s">
        <v>1</v>
      </c>
      <c r="B1" t="s">
        <v>91</v>
      </c>
      <c r="C1" t="s">
        <v>92</v>
      </c>
      <c r="D1" t="s">
        <v>93</v>
      </c>
    </row>
    <row r="2" spans="1:20" x14ac:dyDescent="0.25">
      <c r="A2" s="1" t="s">
        <v>2</v>
      </c>
      <c r="B2" t="s">
        <v>25</v>
      </c>
      <c r="C2" t="s">
        <v>92</v>
      </c>
    </row>
    <row r="5" spans="1:20" x14ac:dyDescent="0.25">
      <c r="R5" s="6" t="s">
        <v>21</v>
      </c>
      <c r="S5" s="6"/>
      <c r="T5" s="6"/>
    </row>
    <row r="6" spans="1:20" x14ac:dyDescent="0.25">
      <c r="A6" s="2" t="s">
        <v>0</v>
      </c>
      <c r="B6" s="2" t="s">
        <v>7</v>
      </c>
      <c r="C6" s="2" t="s">
        <v>33</v>
      </c>
      <c r="D6" s="2" t="s">
        <v>3</v>
      </c>
      <c r="E6" s="2" t="s">
        <v>24</v>
      </c>
      <c r="F6" s="2" t="s">
        <v>4</v>
      </c>
      <c r="G6" s="2" t="s">
        <v>5</v>
      </c>
      <c r="H6" s="2" t="s">
        <v>6</v>
      </c>
      <c r="I6" s="2" t="s">
        <v>10</v>
      </c>
      <c r="J6" s="2" t="s">
        <v>22</v>
      </c>
      <c r="K6" s="2" t="s">
        <v>9</v>
      </c>
      <c r="L6" s="2" t="s">
        <v>90</v>
      </c>
      <c r="M6" s="2" t="s">
        <v>11</v>
      </c>
      <c r="N6" s="2" t="s">
        <v>17</v>
      </c>
      <c r="O6" s="2" t="s">
        <v>8</v>
      </c>
      <c r="P6" s="2" t="s">
        <v>23</v>
      </c>
      <c r="Q6" s="2" t="s">
        <v>133</v>
      </c>
      <c r="R6" s="2" t="s">
        <v>18</v>
      </c>
      <c r="S6" s="2" t="s">
        <v>19</v>
      </c>
      <c r="T6" s="2" t="s">
        <v>20</v>
      </c>
    </row>
    <row r="7" spans="1:20" x14ac:dyDescent="0.25">
      <c r="A7" s="3">
        <v>45274</v>
      </c>
      <c r="B7" s="1" t="s">
        <v>12</v>
      </c>
      <c r="C7" s="1" t="s">
        <v>41</v>
      </c>
      <c r="D7" s="4">
        <v>207.4</v>
      </c>
      <c r="E7" s="4">
        <v>105</v>
      </c>
      <c r="F7" s="4">
        <v>0</v>
      </c>
      <c r="G7" s="4">
        <v>26</v>
      </c>
      <c r="H7" s="4">
        <v>12</v>
      </c>
      <c r="I7" s="4">
        <v>0</v>
      </c>
      <c r="J7" s="4">
        <v>0</v>
      </c>
      <c r="K7" s="4">
        <v>0</v>
      </c>
      <c r="L7" s="4">
        <v>12</v>
      </c>
      <c r="M7" s="4"/>
      <c r="N7" s="4">
        <v>50</v>
      </c>
      <c r="O7" s="4"/>
      <c r="P7" s="4">
        <v>2.4</v>
      </c>
      <c r="R7" s="1"/>
      <c r="S7" s="1"/>
      <c r="T7" s="1"/>
    </row>
    <row r="8" spans="1:20" x14ac:dyDescent="0.25">
      <c r="A8" s="3">
        <v>44909</v>
      </c>
      <c r="B8" s="1" t="s">
        <v>132</v>
      </c>
      <c r="C8" s="1" t="s">
        <v>119</v>
      </c>
      <c r="D8" s="4">
        <v>233.56</v>
      </c>
      <c r="E8" s="4"/>
      <c r="F8" s="4"/>
      <c r="G8" s="4"/>
      <c r="H8" s="4"/>
      <c r="I8" s="4"/>
      <c r="J8" s="4"/>
      <c r="K8" s="4"/>
      <c r="L8" s="4"/>
      <c r="M8" s="4"/>
      <c r="N8" s="4"/>
      <c r="O8" s="4">
        <v>179.96</v>
      </c>
      <c r="P8" s="4">
        <v>0</v>
      </c>
      <c r="R8" s="1"/>
      <c r="S8" s="1"/>
      <c r="T8" s="1"/>
    </row>
    <row r="9" spans="1:20" x14ac:dyDescent="0.25">
      <c r="A9" s="3">
        <v>44909</v>
      </c>
      <c r="B9" s="1" t="s">
        <v>12</v>
      </c>
      <c r="C9" s="1" t="s">
        <v>41</v>
      </c>
      <c r="D9" s="4">
        <v>303.85000000000002</v>
      </c>
      <c r="E9" s="4">
        <v>210</v>
      </c>
      <c r="F9" s="4">
        <v>0</v>
      </c>
      <c r="G9" s="4">
        <v>24</v>
      </c>
      <c r="H9" s="4">
        <v>12.75</v>
      </c>
      <c r="I9" s="4">
        <v>11.36</v>
      </c>
      <c r="J9" s="4">
        <v>0</v>
      </c>
      <c r="K9" s="4">
        <v>29.39</v>
      </c>
      <c r="L9" s="4">
        <v>10</v>
      </c>
      <c r="M9" s="4"/>
      <c r="N9" s="10" t="s">
        <v>139</v>
      </c>
      <c r="O9" s="4"/>
      <c r="P9" s="4">
        <v>6.3500000000000005</v>
      </c>
      <c r="R9" s="1">
        <v>126</v>
      </c>
      <c r="S9" s="1">
        <v>126</v>
      </c>
      <c r="T9" s="1">
        <v>124</v>
      </c>
    </row>
    <row r="10" spans="1:20" x14ac:dyDescent="0.25">
      <c r="A10" s="3">
        <v>44882</v>
      </c>
      <c r="B10" s="1" t="s">
        <v>26</v>
      </c>
      <c r="C10" s="1" t="s">
        <v>41</v>
      </c>
      <c r="D10" s="4">
        <v>142.93</v>
      </c>
      <c r="E10" s="4"/>
      <c r="F10" s="4"/>
      <c r="G10" s="4"/>
      <c r="H10" s="4"/>
      <c r="I10" s="4"/>
      <c r="J10" s="4"/>
      <c r="K10" s="4"/>
      <c r="L10" s="4"/>
      <c r="M10" s="4">
        <v>129.9</v>
      </c>
      <c r="N10" s="4"/>
      <c r="O10" s="4"/>
      <c r="P10" s="4">
        <v>14.8</v>
      </c>
    </row>
    <row r="11" spans="1:20" x14ac:dyDescent="0.25">
      <c r="A11" s="3">
        <v>44720</v>
      </c>
      <c r="B11" s="1" t="s">
        <v>128</v>
      </c>
      <c r="C11" s="1" t="s">
        <v>41</v>
      </c>
      <c r="D11" s="4">
        <v>105</v>
      </c>
      <c r="E11" s="4">
        <v>105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t="s">
        <v>129</v>
      </c>
    </row>
    <row r="12" spans="1:20" x14ac:dyDescent="0.25">
      <c r="A12" s="3">
        <v>44583</v>
      </c>
      <c r="B12" s="1" t="s">
        <v>12</v>
      </c>
      <c r="C12" s="1" t="s">
        <v>41</v>
      </c>
      <c r="D12" s="4">
        <v>643.58999999999992</v>
      </c>
      <c r="E12" s="4">
        <v>190</v>
      </c>
      <c r="F12" s="4">
        <v>0</v>
      </c>
      <c r="G12" s="4">
        <v>24</v>
      </c>
      <c r="H12" s="4">
        <v>12</v>
      </c>
      <c r="I12" s="4">
        <v>10.1</v>
      </c>
      <c r="J12" s="4"/>
      <c r="K12" s="4">
        <v>32.799999999999997</v>
      </c>
      <c r="L12" s="4">
        <v>12</v>
      </c>
      <c r="M12" s="4"/>
      <c r="N12" s="4"/>
      <c r="O12" s="4">
        <v>323.64</v>
      </c>
      <c r="P12" s="4">
        <v>39.049999999999997</v>
      </c>
    </row>
    <row r="13" spans="1:20" x14ac:dyDescent="0.25">
      <c r="A13" s="3">
        <v>43845</v>
      </c>
      <c r="B13" s="1" t="s">
        <v>12</v>
      </c>
      <c r="C13" s="1" t="s">
        <v>41</v>
      </c>
      <c r="D13" s="4">
        <v>264.52</v>
      </c>
      <c r="E13" s="4">
        <v>142.5</v>
      </c>
      <c r="F13" s="4"/>
      <c r="G13" s="4">
        <v>21</v>
      </c>
      <c r="H13" s="4">
        <v>9</v>
      </c>
      <c r="I13" s="4">
        <v>10.8</v>
      </c>
      <c r="J13" s="4"/>
      <c r="K13" s="4"/>
      <c r="L13" s="4">
        <v>72.039999999999992</v>
      </c>
      <c r="M13" s="4"/>
      <c r="N13" s="4"/>
      <c r="O13" s="4"/>
      <c r="P13" s="4">
        <v>9.18</v>
      </c>
      <c r="Q13" t="s">
        <v>96</v>
      </c>
      <c r="R13">
        <v>135</v>
      </c>
      <c r="S13">
        <v>125</v>
      </c>
      <c r="T13">
        <v>120</v>
      </c>
    </row>
    <row r="14" spans="1:20" x14ac:dyDescent="0.25">
      <c r="A14" s="3">
        <v>43704</v>
      </c>
      <c r="B14" s="1" t="s">
        <v>26</v>
      </c>
      <c r="C14" s="1" t="s">
        <v>41</v>
      </c>
      <c r="D14" s="4">
        <v>134.5</v>
      </c>
      <c r="E14" s="4">
        <v>30</v>
      </c>
      <c r="F14" s="4"/>
      <c r="G14" s="4"/>
      <c r="H14" s="4"/>
      <c r="I14" s="4"/>
      <c r="J14" s="4"/>
      <c r="K14" s="4"/>
      <c r="L14" s="4"/>
      <c r="M14" s="4">
        <v>95</v>
      </c>
      <c r="N14" s="4"/>
      <c r="O14" s="4"/>
      <c r="P14" s="4">
        <v>9.5</v>
      </c>
    </row>
    <row r="15" spans="1:20" x14ac:dyDescent="0.25">
      <c r="A15" s="3">
        <v>43361</v>
      </c>
      <c r="B15" s="1" t="s">
        <v>42</v>
      </c>
      <c r="C15" s="1" t="s">
        <v>41</v>
      </c>
      <c r="D15" s="4">
        <v>104.5</v>
      </c>
      <c r="E15" s="4"/>
      <c r="F15" s="4"/>
      <c r="G15" s="4"/>
      <c r="H15" s="4"/>
      <c r="I15" s="4"/>
      <c r="J15" s="4"/>
      <c r="K15" s="4"/>
      <c r="L15" s="4"/>
      <c r="M15" s="4">
        <v>95</v>
      </c>
      <c r="N15" s="4"/>
      <c r="O15" s="4"/>
      <c r="P15" s="4">
        <v>9.5</v>
      </c>
    </row>
    <row r="16" spans="1:20" x14ac:dyDescent="0.25">
      <c r="A16" s="3">
        <v>43328</v>
      </c>
      <c r="B16" s="1" t="s">
        <v>97</v>
      </c>
      <c r="C16" s="1" t="s">
        <v>41</v>
      </c>
      <c r="D16" s="4">
        <v>225.9</v>
      </c>
      <c r="E16" s="4">
        <v>140</v>
      </c>
      <c r="F16" s="4"/>
      <c r="G16" s="4"/>
      <c r="H16" s="4"/>
      <c r="I16" s="4"/>
      <c r="J16" s="4"/>
      <c r="K16" s="4"/>
      <c r="L16" s="4">
        <v>80</v>
      </c>
      <c r="M16" s="4"/>
      <c r="N16" s="4"/>
      <c r="O16" s="4"/>
      <c r="P16" s="4">
        <v>5.9</v>
      </c>
      <c r="Q16" t="s">
        <v>98</v>
      </c>
    </row>
    <row r="17" spans="1:16" x14ac:dyDescent="0.25">
      <c r="A17" s="3">
        <v>43197</v>
      </c>
      <c r="B17" s="1" t="s">
        <v>94</v>
      </c>
      <c r="C17" s="1" t="s">
        <v>95</v>
      </c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"/>
  <sheetViews>
    <sheetView workbookViewId="0">
      <selection activeCell="B26" sqref="B26"/>
    </sheetView>
  </sheetViews>
  <sheetFormatPr defaultRowHeight="15" x14ac:dyDescent="0.25"/>
  <cols>
    <col min="1" max="1" width="13.42578125" style="1" customWidth="1"/>
    <col min="2" max="2" width="51.140625" customWidth="1"/>
    <col min="3" max="3" width="22.28515625" customWidth="1"/>
    <col min="4" max="4" width="11.7109375" customWidth="1"/>
    <col min="5" max="5" width="10.42578125" customWidth="1"/>
    <col min="7" max="7" width="11" bestFit="1" customWidth="1"/>
    <col min="8" max="8" width="11" customWidth="1"/>
    <col min="9" max="10" width="10.42578125" customWidth="1"/>
    <col min="11" max="11" width="11" bestFit="1" customWidth="1"/>
    <col min="12" max="12" width="14.28515625" customWidth="1"/>
    <col min="13" max="13" width="13.5703125" bestFit="1" customWidth="1"/>
    <col min="15" max="16" width="11" customWidth="1"/>
    <col min="17" max="18" width="34.28515625" bestFit="1" customWidth="1"/>
  </cols>
  <sheetData>
    <row r="1" spans="1:21" x14ac:dyDescent="0.25">
      <c r="A1" s="1" t="s">
        <v>1</v>
      </c>
      <c r="B1" t="s">
        <v>49</v>
      </c>
      <c r="C1" t="s">
        <v>59</v>
      </c>
      <c r="D1" t="s">
        <v>51</v>
      </c>
    </row>
    <row r="2" spans="1:21" x14ac:dyDescent="0.25">
      <c r="A2" s="1" t="s">
        <v>2</v>
      </c>
      <c r="B2" t="s">
        <v>152</v>
      </c>
      <c r="C2" t="s">
        <v>153</v>
      </c>
    </row>
    <row r="5" spans="1:21" x14ac:dyDescent="0.25">
      <c r="S5" s="6" t="s">
        <v>21</v>
      </c>
      <c r="T5" s="6"/>
      <c r="U5" s="7"/>
    </row>
    <row r="6" spans="1:21" x14ac:dyDescent="0.25">
      <c r="A6" s="2" t="s">
        <v>0</v>
      </c>
      <c r="B6" s="2" t="s">
        <v>7</v>
      </c>
      <c r="C6" s="2" t="s">
        <v>33</v>
      </c>
      <c r="D6" s="2" t="s">
        <v>3</v>
      </c>
      <c r="E6" s="2" t="s">
        <v>24</v>
      </c>
      <c r="F6" s="2" t="s">
        <v>4</v>
      </c>
      <c r="G6" s="2" t="s">
        <v>5</v>
      </c>
      <c r="H6" s="2" t="s">
        <v>6</v>
      </c>
      <c r="I6" s="2" t="s">
        <v>10</v>
      </c>
      <c r="J6" s="2" t="s">
        <v>22</v>
      </c>
      <c r="K6" s="2" t="s">
        <v>9</v>
      </c>
      <c r="L6" s="2" t="s">
        <v>90</v>
      </c>
      <c r="M6" s="2" t="s">
        <v>11</v>
      </c>
      <c r="N6" s="2" t="s">
        <v>17</v>
      </c>
      <c r="O6" s="2" t="s">
        <v>8</v>
      </c>
      <c r="P6" s="2" t="s">
        <v>23</v>
      </c>
      <c r="Q6" s="2" t="s">
        <v>133</v>
      </c>
      <c r="R6" s="2" t="s">
        <v>18</v>
      </c>
      <c r="S6" s="2" t="s">
        <v>19</v>
      </c>
      <c r="T6" s="2" t="s">
        <v>20</v>
      </c>
    </row>
    <row r="8" spans="1:21" s="14" customFormat="1" ht="30" x14ac:dyDescent="0.25">
      <c r="A8" s="11">
        <v>45324</v>
      </c>
      <c r="B8" s="12" t="s">
        <v>149</v>
      </c>
      <c r="C8" s="1" t="s">
        <v>41</v>
      </c>
      <c r="D8" s="13">
        <v>2666.93</v>
      </c>
      <c r="L8" s="13">
        <v>2660.9</v>
      </c>
      <c r="M8" s="13"/>
      <c r="N8" s="13"/>
      <c r="O8" s="13"/>
      <c r="P8" s="13">
        <v>6.03</v>
      </c>
      <c r="Q8" s="14" t="s">
        <v>150</v>
      </c>
      <c r="R8" s="12"/>
      <c r="S8" s="12"/>
      <c r="T8" s="12"/>
    </row>
    <row r="9" spans="1:21" x14ac:dyDescent="0.25">
      <c r="A9" s="3">
        <v>45324</v>
      </c>
      <c r="B9" s="1" t="s">
        <v>12</v>
      </c>
      <c r="C9" s="1" t="s">
        <v>41</v>
      </c>
      <c r="D9" s="13">
        <v>469.13</v>
      </c>
      <c r="E9" s="13">
        <v>262</v>
      </c>
      <c r="F9" s="13">
        <v>47.8</v>
      </c>
      <c r="G9" s="13">
        <v>26</v>
      </c>
      <c r="H9" s="13">
        <v>11.97</v>
      </c>
      <c r="I9" s="13"/>
      <c r="J9" s="13">
        <v>13.9</v>
      </c>
      <c r="K9" s="13">
        <v>24.8</v>
      </c>
      <c r="L9" s="13">
        <v>70.489999999999995</v>
      </c>
      <c r="M9" s="4"/>
      <c r="N9" s="4"/>
      <c r="O9" s="4"/>
      <c r="P9" s="13">
        <v>12.17</v>
      </c>
      <c r="Q9" s="14" t="s">
        <v>151</v>
      </c>
      <c r="R9" s="1"/>
      <c r="S9" s="1"/>
      <c r="T9" s="1"/>
    </row>
    <row r="10" spans="1:21" x14ac:dyDescent="0.25">
      <c r="A10" s="3">
        <v>45161</v>
      </c>
      <c r="B10" s="1" t="s">
        <v>145</v>
      </c>
      <c r="C10" s="1" t="s">
        <v>41</v>
      </c>
      <c r="D10" s="4">
        <v>177</v>
      </c>
      <c r="E10" s="4"/>
      <c r="F10" s="4"/>
      <c r="G10" s="4"/>
      <c r="H10" s="4"/>
      <c r="I10" s="4"/>
      <c r="J10" s="4"/>
      <c r="K10" s="4"/>
      <c r="L10" s="13"/>
      <c r="M10" s="4">
        <v>177</v>
      </c>
      <c r="N10" s="4"/>
      <c r="O10" s="4"/>
      <c r="P10" s="4">
        <v>0</v>
      </c>
      <c r="R10" s="1"/>
      <c r="S10" s="1"/>
      <c r="T10" s="1"/>
    </row>
    <row r="11" spans="1:21" x14ac:dyDescent="0.25">
      <c r="A11" s="3">
        <v>44329</v>
      </c>
      <c r="B11" s="1" t="s">
        <v>53</v>
      </c>
      <c r="C11" s="1" t="s">
        <v>41</v>
      </c>
      <c r="D11" s="4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0</v>
      </c>
      <c r="R11" s="1"/>
      <c r="S11" s="1"/>
      <c r="T11" s="1"/>
    </row>
    <row r="12" spans="1:21" x14ac:dyDescent="0.25">
      <c r="A12" s="3">
        <v>44150</v>
      </c>
      <c r="B12" s="1" t="s">
        <v>12</v>
      </c>
      <c r="C12" s="1" t="s">
        <v>41</v>
      </c>
      <c r="D12" s="4">
        <v>227.84</v>
      </c>
      <c r="E12" s="4">
        <v>120</v>
      </c>
      <c r="F12" s="4">
        <v>37.5</v>
      </c>
      <c r="G12" s="4">
        <v>21</v>
      </c>
      <c r="H12" s="4">
        <v>9</v>
      </c>
      <c r="I12" s="4">
        <v>15.03</v>
      </c>
      <c r="J12" s="4">
        <v>8.83</v>
      </c>
      <c r="K12" s="4">
        <v>0</v>
      </c>
      <c r="L12" s="4">
        <v>12</v>
      </c>
      <c r="M12" s="4"/>
      <c r="N12" s="4"/>
      <c r="O12" s="4"/>
      <c r="P12" s="4">
        <v>4.4859999999999998</v>
      </c>
      <c r="R12" s="1">
        <v>160</v>
      </c>
      <c r="S12" s="1">
        <v>160</v>
      </c>
      <c r="T12" s="1">
        <v>160</v>
      </c>
    </row>
    <row r="13" spans="1:21" x14ac:dyDescent="0.25">
      <c r="A13" s="3">
        <v>43504</v>
      </c>
      <c r="B13" s="1" t="s">
        <v>12</v>
      </c>
      <c r="C13" s="1" t="s">
        <v>41</v>
      </c>
      <c r="D13" s="4">
        <v>336.7</v>
      </c>
      <c r="E13" s="4">
        <v>180</v>
      </c>
      <c r="F13" s="4">
        <v>37.5</v>
      </c>
      <c r="G13" s="4">
        <v>21</v>
      </c>
      <c r="H13" s="4">
        <v>12</v>
      </c>
      <c r="I13" s="4">
        <v>19.989999999999998</v>
      </c>
      <c r="J13" s="4">
        <v>10.8</v>
      </c>
      <c r="K13" s="4">
        <v>37.49</v>
      </c>
      <c r="L13" s="4">
        <v>9</v>
      </c>
      <c r="M13" s="4"/>
      <c r="N13" s="4"/>
      <c r="O13" s="4"/>
      <c r="P13" s="4">
        <v>8.9280000000000008</v>
      </c>
      <c r="R13" s="1">
        <v>171</v>
      </c>
      <c r="S13" s="1">
        <v>165</v>
      </c>
      <c r="T13" s="1">
        <v>166</v>
      </c>
    </row>
    <row r="14" spans="1:21" x14ac:dyDescent="0.25">
      <c r="A14" s="3">
        <v>43130</v>
      </c>
      <c r="B14" s="1" t="s">
        <v>12</v>
      </c>
      <c r="C14" s="1" t="s">
        <v>41</v>
      </c>
      <c r="D14" s="4">
        <v>307.98</v>
      </c>
      <c r="E14" s="4">
        <v>135</v>
      </c>
      <c r="F14" s="4">
        <v>30</v>
      </c>
      <c r="G14" s="4">
        <v>19</v>
      </c>
      <c r="H14" s="4">
        <v>9.27</v>
      </c>
      <c r="I14" s="4">
        <v>24</v>
      </c>
      <c r="J14" s="4">
        <v>10.15</v>
      </c>
      <c r="K14" s="4">
        <v>0</v>
      </c>
      <c r="L14" s="4">
        <v>69.290000000000006</v>
      </c>
      <c r="M14" s="4"/>
      <c r="N14" s="4"/>
      <c r="O14" s="4"/>
      <c r="P14" s="4">
        <v>11.271000000000001</v>
      </c>
      <c r="Q14" t="s">
        <v>54</v>
      </c>
      <c r="R14" s="1">
        <v>165</v>
      </c>
      <c r="S14" s="1">
        <v>160</v>
      </c>
      <c r="T14" s="1">
        <v>165</v>
      </c>
    </row>
    <row r="15" spans="1:21" x14ac:dyDescent="0.25">
      <c r="A15" s="3">
        <v>42774</v>
      </c>
      <c r="B15" s="1" t="s">
        <v>12</v>
      </c>
      <c r="C15" s="1" t="s">
        <v>41</v>
      </c>
      <c r="D15" s="4">
        <v>387.08</v>
      </c>
      <c r="E15" s="4">
        <v>240</v>
      </c>
      <c r="F15" s="4">
        <v>22.5</v>
      </c>
      <c r="G15" s="4">
        <v>19</v>
      </c>
      <c r="H15" s="4">
        <v>12</v>
      </c>
      <c r="I15" s="4">
        <v>24</v>
      </c>
      <c r="J15" s="4">
        <v>10</v>
      </c>
      <c r="K15" s="4">
        <v>40.99</v>
      </c>
      <c r="L15" s="4">
        <v>9</v>
      </c>
      <c r="M15" s="4"/>
      <c r="N15" s="4"/>
      <c r="O15" s="4"/>
      <c r="P15" s="4">
        <v>9.599000000000002</v>
      </c>
      <c r="R15" s="1">
        <v>163</v>
      </c>
      <c r="S15" s="1">
        <v>159</v>
      </c>
      <c r="T15" s="1">
        <v>165</v>
      </c>
    </row>
    <row r="16" spans="1:21" x14ac:dyDescent="0.25">
      <c r="A16" s="3">
        <v>42622</v>
      </c>
      <c r="B16" s="1" t="s">
        <v>55</v>
      </c>
      <c r="C16" s="1" t="s">
        <v>41</v>
      </c>
      <c r="D16" s="4">
        <v>120.64</v>
      </c>
      <c r="E16" s="4">
        <v>80</v>
      </c>
      <c r="F16" s="4"/>
      <c r="G16" s="4"/>
      <c r="H16" s="4"/>
      <c r="I16" s="4"/>
      <c r="J16" s="4"/>
      <c r="K16" s="4"/>
      <c r="L16" s="4">
        <v>36.950000000000003</v>
      </c>
      <c r="M16" s="4"/>
      <c r="N16" s="4"/>
      <c r="O16" s="4"/>
      <c r="P16" s="4">
        <v>3.6950000000000003</v>
      </c>
      <c r="Q16" t="s">
        <v>56</v>
      </c>
      <c r="R16" s="1"/>
      <c r="S16" s="1"/>
      <c r="T16" s="1"/>
    </row>
    <row r="17" spans="1:20" x14ac:dyDescent="0.25">
      <c r="A17" s="3">
        <v>42397</v>
      </c>
      <c r="B17" s="1" t="s">
        <v>12</v>
      </c>
      <c r="C17" s="1" t="s">
        <v>41</v>
      </c>
      <c r="D17" s="4">
        <v>458.28</v>
      </c>
      <c r="E17" s="4">
        <v>200</v>
      </c>
      <c r="F17" s="4">
        <v>31.8</v>
      </c>
      <c r="G17" s="4">
        <v>19</v>
      </c>
      <c r="H17" s="4">
        <v>12.75</v>
      </c>
      <c r="I17" s="4">
        <v>14.99</v>
      </c>
      <c r="J17" s="4">
        <v>10</v>
      </c>
      <c r="K17" s="4">
        <v>34.93</v>
      </c>
      <c r="L17" s="4">
        <v>115.95</v>
      </c>
      <c r="M17" s="4"/>
      <c r="N17" s="4"/>
      <c r="O17" s="4"/>
      <c r="P17" s="4">
        <v>18.862000000000002</v>
      </c>
      <c r="Q17" t="s">
        <v>57</v>
      </c>
      <c r="R17" s="1">
        <v>120</v>
      </c>
      <c r="S17" s="1">
        <v>120</v>
      </c>
      <c r="T17" s="1">
        <v>120</v>
      </c>
    </row>
    <row r="18" spans="1:20" x14ac:dyDescent="0.25">
      <c r="A18" s="3">
        <v>41663</v>
      </c>
      <c r="B18" s="1" t="s">
        <v>12</v>
      </c>
      <c r="C18" s="1" t="s">
        <v>41</v>
      </c>
      <c r="D18" s="4">
        <v>537.36</v>
      </c>
      <c r="E18" s="4">
        <v>245</v>
      </c>
      <c r="F18" s="4">
        <v>31.8</v>
      </c>
      <c r="G18" s="4">
        <v>19</v>
      </c>
      <c r="H18" s="4">
        <v>27</v>
      </c>
      <c r="I18" s="4">
        <v>14.99</v>
      </c>
      <c r="J18" s="4">
        <v>10</v>
      </c>
      <c r="K18" s="4">
        <v>32</v>
      </c>
      <c r="L18" s="4">
        <v>57.8</v>
      </c>
      <c r="M18" s="4">
        <v>77.989999999999995</v>
      </c>
      <c r="N18" s="4"/>
      <c r="O18" s="4"/>
      <c r="P18" s="4">
        <v>21.78</v>
      </c>
      <c r="Q18" t="s">
        <v>58</v>
      </c>
      <c r="R18" s="1"/>
      <c r="S18" s="1"/>
      <c r="T18" s="1"/>
    </row>
    <row r="19" spans="1:20" x14ac:dyDescent="0.25">
      <c r="B19" s="1" t="s">
        <v>60</v>
      </c>
      <c r="C19" s="1" t="s">
        <v>61</v>
      </c>
      <c r="D19" s="4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0</v>
      </c>
      <c r="R19" s="1"/>
      <c r="S19" s="1"/>
      <c r="T19" s="1"/>
    </row>
    <row r="20" spans="1:20" x14ac:dyDescent="0.25">
      <c r="A20" s="3">
        <v>40987</v>
      </c>
      <c r="B20" s="1" t="s">
        <v>52</v>
      </c>
      <c r="C20" s="1" t="s">
        <v>34</v>
      </c>
      <c r="D20" s="4">
        <v>2000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</sheetData>
  <pageMargins left="0.7" right="0.7" top="0.75" bottom="0.75" header="0.3" footer="0.3"/>
  <pageSetup orientation="portrait" horizontalDpi="360" verticalDpi="36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9"/>
  <sheetViews>
    <sheetView workbookViewId="0">
      <selection activeCell="C9" sqref="C9"/>
    </sheetView>
  </sheetViews>
  <sheetFormatPr defaultRowHeight="15" x14ac:dyDescent="0.25"/>
  <cols>
    <col min="1" max="1" width="9.7109375" style="1" bestFit="1" customWidth="1"/>
    <col min="2" max="2" width="62.85546875" bestFit="1" customWidth="1"/>
    <col min="3" max="3" width="30.42578125" bestFit="1" customWidth="1"/>
    <col min="4" max="4" width="10.140625" bestFit="1" customWidth="1"/>
    <col min="5" max="5" width="7.5703125" bestFit="1" customWidth="1"/>
    <col min="6" max="6" width="10" bestFit="1" customWidth="1"/>
    <col min="7" max="7" width="8.28515625" bestFit="1" customWidth="1"/>
    <col min="8" max="8" width="11" customWidth="1"/>
    <col min="9" max="9" width="10" bestFit="1" customWidth="1"/>
    <col min="10" max="10" width="8.7109375" bestFit="1" customWidth="1"/>
    <col min="11" max="11" width="8.5703125" bestFit="1" customWidth="1"/>
    <col min="12" max="12" width="11.5703125" bestFit="1" customWidth="1"/>
    <col min="13" max="13" width="7.5703125" bestFit="1" customWidth="1"/>
    <col min="14" max="14" width="10" bestFit="1" customWidth="1"/>
    <col min="15" max="15" width="11" bestFit="1" customWidth="1"/>
    <col min="16" max="16" width="6.5703125" bestFit="1" customWidth="1"/>
    <col min="17" max="17" width="38.5703125" bestFit="1" customWidth="1"/>
    <col min="18" max="20" width="4" bestFit="1" customWidth="1"/>
  </cols>
  <sheetData>
    <row r="1" spans="1:20" x14ac:dyDescent="0.25">
      <c r="A1" s="1" t="s">
        <v>1</v>
      </c>
      <c r="B1" t="s">
        <v>66</v>
      </c>
      <c r="C1" t="s">
        <v>67</v>
      </c>
      <c r="D1" t="s">
        <v>99</v>
      </c>
    </row>
    <row r="2" spans="1:20" x14ac:dyDescent="0.25">
      <c r="A2" s="1" t="s">
        <v>2</v>
      </c>
      <c r="B2" t="s">
        <v>65</v>
      </c>
      <c r="C2" t="s">
        <v>68</v>
      </c>
    </row>
    <row r="5" spans="1:20" x14ac:dyDescent="0.25">
      <c r="R5" s="6" t="s">
        <v>21</v>
      </c>
      <c r="S5" s="6"/>
      <c r="T5" s="6"/>
    </row>
    <row r="6" spans="1:20" x14ac:dyDescent="0.25">
      <c r="A6" s="2" t="s">
        <v>0</v>
      </c>
      <c r="B6" s="2" t="s">
        <v>7</v>
      </c>
      <c r="C6" s="2" t="s">
        <v>33</v>
      </c>
      <c r="D6" s="2" t="s">
        <v>3</v>
      </c>
      <c r="E6" s="2" t="s">
        <v>24</v>
      </c>
      <c r="F6" s="2" t="s">
        <v>4</v>
      </c>
      <c r="G6" s="2" t="s">
        <v>5</v>
      </c>
      <c r="H6" s="2" t="s">
        <v>6</v>
      </c>
      <c r="I6" s="2" t="s">
        <v>10</v>
      </c>
      <c r="J6" s="2" t="s">
        <v>22</v>
      </c>
      <c r="K6" s="2" t="s">
        <v>9</v>
      </c>
      <c r="L6" s="2" t="s">
        <v>90</v>
      </c>
      <c r="M6" s="2" t="s">
        <v>11</v>
      </c>
      <c r="N6" s="2" t="s">
        <v>17</v>
      </c>
      <c r="O6" s="2" t="s">
        <v>8</v>
      </c>
      <c r="P6" s="2" t="s">
        <v>23</v>
      </c>
      <c r="Q6" s="2" t="s">
        <v>133</v>
      </c>
      <c r="R6" s="2" t="s">
        <v>18</v>
      </c>
      <c r="S6" s="2" t="s">
        <v>19</v>
      </c>
      <c r="T6" s="2" t="s">
        <v>20</v>
      </c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3">
        <v>45087</v>
      </c>
      <c r="B9" s="1" t="s">
        <v>142</v>
      </c>
      <c r="C9" s="1" t="s">
        <v>144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 t="s">
        <v>143</v>
      </c>
      <c r="R9" s="1"/>
      <c r="S9" s="1"/>
      <c r="T9" s="1"/>
    </row>
    <row r="10" spans="1:20" x14ac:dyDescent="0.25">
      <c r="A10" s="3">
        <v>44705</v>
      </c>
      <c r="B10" s="1" t="s">
        <v>130</v>
      </c>
      <c r="C10" s="1" t="s">
        <v>41</v>
      </c>
      <c r="D10" s="4">
        <v>353.74</v>
      </c>
      <c r="E10" s="4">
        <v>262.5</v>
      </c>
      <c r="F10" s="4">
        <v>16.5</v>
      </c>
      <c r="G10" s="4">
        <v>20</v>
      </c>
      <c r="H10" s="4">
        <v>0</v>
      </c>
      <c r="I10" s="4">
        <v>0</v>
      </c>
      <c r="J10" s="4">
        <v>12.28</v>
      </c>
      <c r="K10" s="4">
        <v>25.49</v>
      </c>
      <c r="L10" s="4">
        <v>12</v>
      </c>
      <c r="M10" s="4"/>
      <c r="N10" s="4"/>
      <c r="O10" s="4"/>
      <c r="P10" s="4">
        <v>4.97</v>
      </c>
      <c r="Q10" t="s">
        <v>131</v>
      </c>
    </row>
    <row r="11" spans="1:20" x14ac:dyDescent="0.25">
      <c r="A11" s="3">
        <v>44435</v>
      </c>
      <c r="B11" s="1" t="s">
        <v>102</v>
      </c>
      <c r="C11" s="1" t="s">
        <v>41</v>
      </c>
      <c r="D11" s="4">
        <v>320</v>
      </c>
      <c r="E11" s="4">
        <v>320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t="s">
        <v>103</v>
      </c>
    </row>
    <row r="12" spans="1:20" x14ac:dyDescent="0.25">
      <c r="A12" s="3">
        <v>44435</v>
      </c>
      <c r="B12" s="1" t="s">
        <v>100</v>
      </c>
      <c r="C12" s="1" t="s">
        <v>101</v>
      </c>
      <c r="D12" s="4">
        <v>54.96</v>
      </c>
      <c r="E12" s="4"/>
      <c r="F12" s="4"/>
      <c r="G12" s="4"/>
      <c r="H12" s="4"/>
      <c r="I12" s="4"/>
      <c r="J12" s="4"/>
      <c r="K12" s="4"/>
      <c r="L12" s="4">
        <v>54.96</v>
      </c>
      <c r="M12" s="4"/>
      <c r="N12" s="4"/>
      <c r="O12" s="4"/>
      <c r="P12" s="4"/>
    </row>
    <row r="13" spans="1:20" x14ac:dyDescent="0.25">
      <c r="A13" s="3">
        <v>44329</v>
      </c>
      <c r="B13" s="1" t="s">
        <v>53</v>
      </c>
      <c r="C13" s="1" t="s">
        <v>41</v>
      </c>
      <c r="D13" s="4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20" x14ac:dyDescent="0.25">
      <c r="A14" s="3">
        <v>43479</v>
      </c>
      <c r="B14" s="1" t="s">
        <v>104</v>
      </c>
      <c r="C14" s="1" t="s">
        <v>41</v>
      </c>
      <c r="D14" s="4">
        <v>201.06000000000003</v>
      </c>
      <c r="E14" s="4">
        <v>90</v>
      </c>
      <c r="F14" s="4">
        <v>37.5</v>
      </c>
      <c r="G14" s="4">
        <v>21</v>
      </c>
      <c r="H14" s="4">
        <v>12</v>
      </c>
      <c r="I14" s="4">
        <v>11.99</v>
      </c>
      <c r="J14" s="4">
        <v>10.8</v>
      </c>
      <c r="K14" s="4">
        <v>0</v>
      </c>
      <c r="L14" s="4">
        <v>13</v>
      </c>
      <c r="M14" s="4"/>
      <c r="N14" s="4"/>
      <c r="O14" s="4"/>
      <c r="P14" s="4">
        <v>4.7699999999999996</v>
      </c>
      <c r="R14" s="1">
        <v>135</v>
      </c>
      <c r="S14" s="1">
        <v>125</v>
      </c>
      <c r="T14" s="1">
        <v>120</v>
      </c>
    </row>
    <row r="15" spans="1:20" x14ac:dyDescent="0.25">
      <c r="A15" s="3">
        <v>43273</v>
      </c>
      <c r="B15" s="1" t="s">
        <v>105</v>
      </c>
      <c r="C15" s="1" t="s">
        <v>41</v>
      </c>
      <c r="D15" s="4">
        <v>275.22999999999996</v>
      </c>
      <c r="E15" s="4">
        <v>180</v>
      </c>
      <c r="F15" s="4"/>
      <c r="G15" s="4"/>
      <c r="H15" s="4"/>
      <c r="I15" s="4"/>
      <c r="J15" s="4"/>
      <c r="K15" s="4"/>
      <c r="L15" s="4">
        <v>86.58</v>
      </c>
      <c r="M15" s="4"/>
      <c r="N15" s="4"/>
      <c r="O15" s="4"/>
      <c r="P15" s="4">
        <v>8.65</v>
      </c>
    </row>
    <row r="16" spans="1:20" x14ac:dyDescent="0.25">
      <c r="A16" s="3">
        <v>43273</v>
      </c>
      <c r="B16" s="1" t="s">
        <v>53</v>
      </c>
      <c r="C16" s="1" t="s">
        <v>41</v>
      </c>
      <c r="D16" s="4">
        <v>95</v>
      </c>
      <c r="E16" s="4"/>
      <c r="F16" s="4"/>
      <c r="G16" s="4"/>
      <c r="H16" s="4"/>
      <c r="I16" s="4"/>
      <c r="J16" s="4"/>
      <c r="K16" s="4"/>
      <c r="L16" s="4"/>
      <c r="M16" s="4">
        <v>95</v>
      </c>
      <c r="N16" s="4"/>
      <c r="O16" s="4"/>
      <c r="P16" s="4"/>
    </row>
    <row r="17" spans="1:20" x14ac:dyDescent="0.25">
      <c r="A17" s="3">
        <v>43129</v>
      </c>
      <c r="B17" s="1" t="s">
        <v>104</v>
      </c>
      <c r="C17" s="1" t="s">
        <v>41</v>
      </c>
      <c r="D17" s="4">
        <v>294.88</v>
      </c>
      <c r="E17" s="4">
        <v>180</v>
      </c>
      <c r="F17" s="4">
        <v>22.5</v>
      </c>
      <c r="G17" s="4">
        <v>16</v>
      </c>
      <c r="H17" s="4">
        <v>9</v>
      </c>
      <c r="I17" s="4">
        <v>7.95</v>
      </c>
      <c r="J17" s="4">
        <v>10</v>
      </c>
      <c r="K17" s="4">
        <v>27.49</v>
      </c>
      <c r="L17" s="4">
        <v>15</v>
      </c>
      <c r="M17" s="4"/>
      <c r="N17" s="4"/>
      <c r="O17" s="4"/>
      <c r="P17" s="4">
        <v>6.94</v>
      </c>
      <c r="R17" s="1">
        <v>186</v>
      </c>
      <c r="S17" s="1">
        <v>182</v>
      </c>
      <c r="T17" s="1">
        <v>179</v>
      </c>
    </row>
    <row r="18" spans="1:20" x14ac:dyDescent="0.25">
      <c r="A18" s="3">
        <v>42759</v>
      </c>
      <c r="B18" s="1" t="s">
        <v>104</v>
      </c>
      <c r="C18" s="1" t="s">
        <v>41</v>
      </c>
      <c r="D18" s="4">
        <v>295.84999999999997</v>
      </c>
      <c r="E18" s="4">
        <v>200</v>
      </c>
      <c r="F18" s="4">
        <v>22.5</v>
      </c>
      <c r="G18" s="4">
        <v>14</v>
      </c>
      <c r="H18" s="4">
        <v>9</v>
      </c>
      <c r="I18" s="4">
        <v>6.9</v>
      </c>
      <c r="J18" s="4">
        <v>8.35</v>
      </c>
      <c r="K18" s="4">
        <v>20.71</v>
      </c>
      <c r="L18" s="4">
        <v>9</v>
      </c>
      <c r="M18" s="4"/>
      <c r="N18" s="4"/>
      <c r="O18" s="4"/>
      <c r="P18" s="4">
        <v>5.39</v>
      </c>
      <c r="R18" s="1">
        <v>95</v>
      </c>
      <c r="S18" s="1">
        <v>90</v>
      </c>
      <c r="T18" s="1">
        <v>95</v>
      </c>
    </row>
    <row r="19" spans="1:20" x14ac:dyDescent="0.25">
      <c r="A19" s="3">
        <v>42522</v>
      </c>
      <c r="B19" s="1" t="s">
        <v>106</v>
      </c>
      <c r="C19" s="1" t="s">
        <v>41</v>
      </c>
      <c r="D19" s="4">
        <v>277.95</v>
      </c>
      <c r="E19" s="4">
        <v>240</v>
      </c>
      <c r="F19" s="4"/>
      <c r="G19" s="4"/>
      <c r="H19" s="4">
        <v>12</v>
      </c>
      <c r="I19" s="4"/>
      <c r="J19" s="4"/>
      <c r="K19" s="4"/>
      <c r="L19" s="4">
        <v>22.5</v>
      </c>
      <c r="M19" s="4"/>
      <c r="N19" s="4"/>
      <c r="O19" s="4"/>
      <c r="P19" s="4">
        <v>3.45</v>
      </c>
      <c r="Q19" t="s">
        <v>107</v>
      </c>
    </row>
    <row r="20" spans="1:20" x14ac:dyDescent="0.25">
      <c r="A20" s="3">
        <v>42389</v>
      </c>
      <c r="B20" s="1" t="s">
        <v>104</v>
      </c>
      <c r="C20" s="1" t="s">
        <v>41</v>
      </c>
      <c r="D20" s="4">
        <v>306.19</v>
      </c>
      <c r="E20" s="4">
        <v>200</v>
      </c>
      <c r="F20" s="4">
        <v>22.5</v>
      </c>
      <c r="G20" s="4">
        <v>19</v>
      </c>
      <c r="H20" s="4">
        <v>9</v>
      </c>
      <c r="I20" s="4">
        <v>6.36</v>
      </c>
      <c r="J20" s="4">
        <v>10</v>
      </c>
      <c r="K20" s="4">
        <v>26.45</v>
      </c>
      <c r="L20" s="4">
        <v>7</v>
      </c>
      <c r="M20" s="4"/>
      <c r="N20" s="4"/>
      <c r="O20" s="4"/>
      <c r="P20" s="4">
        <v>5.88</v>
      </c>
      <c r="R20" s="1">
        <v>175</v>
      </c>
      <c r="S20" s="1">
        <v>169</v>
      </c>
      <c r="T20" s="1">
        <v>176</v>
      </c>
    </row>
    <row r="21" spans="1:20" x14ac:dyDescent="0.25">
      <c r="A21" s="3">
        <v>42192</v>
      </c>
      <c r="B21" s="1" t="s">
        <v>108</v>
      </c>
      <c r="C21" s="1" t="s">
        <v>41</v>
      </c>
      <c r="D21" s="4">
        <v>200.9</v>
      </c>
      <c r="E21" s="4">
        <v>180</v>
      </c>
      <c r="F21" s="4"/>
      <c r="G21" s="4"/>
      <c r="H21" s="4"/>
      <c r="I21" s="4"/>
      <c r="J21" s="4"/>
      <c r="K21" s="4"/>
      <c r="L21" s="4">
        <v>19</v>
      </c>
      <c r="M21" s="4"/>
      <c r="N21" s="4"/>
      <c r="O21" s="4"/>
      <c r="P21" s="4">
        <v>1.9</v>
      </c>
      <c r="Q21" t="s">
        <v>109</v>
      </c>
    </row>
    <row r="22" spans="1:20" x14ac:dyDescent="0.25">
      <c r="A22" s="3">
        <v>41703</v>
      </c>
      <c r="B22" s="1" t="s">
        <v>110</v>
      </c>
      <c r="C22" s="1" t="s">
        <v>41</v>
      </c>
      <c r="D22" s="4">
        <v>298.7</v>
      </c>
      <c r="E22" s="4">
        <v>80</v>
      </c>
      <c r="F22" s="4"/>
      <c r="G22" s="4"/>
      <c r="H22" s="4"/>
      <c r="I22" s="4"/>
      <c r="J22" s="4"/>
      <c r="K22" s="4"/>
      <c r="L22" s="4">
        <v>198.82</v>
      </c>
      <c r="M22" s="4"/>
      <c r="N22" s="4"/>
      <c r="O22" s="4"/>
      <c r="P22" s="4">
        <v>19.88</v>
      </c>
    </row>
    <row r="23" spans="1:20" x14ac:dyDescent="0.25">
      <c r="A23" s="3">
        <v>41881</v>
      </c>
      <c r="B23" s="1" t="s">
        <v>102</v>
      </c>
      <c r="C23" s="1" t="s">
        <v>41</v>
      </c>
      <c r="D23" s="4">
        <v>230.9</v>
      </c>
      <c r="E23" s="4">
        <v>210</v>
      </c>
      <c r="H23" s="4">
        <v>12</v>
      </c>
      <c r="L23" s="4">
        <v>7</v>
      </c>
      <c r="P23" s="4">
        <v>1.9</v>
      </c>
      <c r="Q23" t="s">
        <v>111</v>
      </c>
    </row>
    <row r="24" spans="1:20" x14ac:dyDescent="0.25">
      <c r="A24" s="3">
        <v>41853</v>
      </c>
      <c r="B24" s="1" t="s">
        <v>118</v>
      </c>
      <c r="C24" s="1" t="s">
        <v>119</v>
      </c>
      <c r="D24" s="4">
        <v>132.96</v>
      </c>
      <c r="E24" s="4"/>
      <c r="H24" s="4"/>
      <c r="L24" s="4"/>
      <c r="O24">
        <v>132.96</v>
      </c>
      <c r="P24" s="4"/>
    </row>
    <row r="25" spans="1:20" x14ac:dyDescent="0.25">
      <c r="A25" s="3">
        <v>41675</v>
      </c>
      <c r="B25" s="1" t="s">
        <v>104</v>
      </c>
      <c r="C25" s="1" t="s">
        <v>41</v>
      </c>
      <c r="D25" s="4">
        <v>358.51000000000005</v>
      </c>
      <c r="E25" s="4">
        <v>200</v>
      </c>
      <c r="F25" s="4">
        <v>15</v>
      </c>
      <c r="G25" s="4">
        <v>12.5</v>
      </c>
      <c r="H25" s="4">
        <v>10.5</v>
      </c>
      <c r="I25" s="4">
        <v>7.8</v>
      </c>
      <c r="J25" s="4">
        <v>12</v>
      </c>
      <c r="K25" s="4">
        <v>28.8</v>
      </c>
      <c r="L25" s="4">
        <v>60</v>
      </c>
      <c r="M25" s="4"/>
      <c r="N25" s="4"/>
      <c r="O25" s="4"/>
      <c r="P25" s="4">
        <v>11.91</v>
      </c>
      <c r="Q25" t="s">
        <v>112</v>
      </c>
    </row>
    <row r="26" spans="1:20" x14ac:dyDescent="0.25">
      <c r="A26" s="3">
        <v>41468</v>
      </c>
      <c r="B26" s="1" t="s">
        <v>113</v>
      </c>
      <c r="C26" s="1" t="s">
        <v>72</v>
      </c>
      <c r="D26" s="4">
        <v>228</v>
      </c>
      <c r="E26" s="4">
        <v>96</v>
      </c>
      <c r="F26" s="4"/>
      <c r="G26" s="4"/>
      <c r="H26" s="4"/>
      <c r="I26" s="4"/>
      <c r="J26" s="4"/>
      <c r="K26" s="4"/>
      <c r="L26" s="4"/>
      <c r="M26" s="4">
        <v>120</v>
      </c>
      <c r="N26" s="4"/>
      <c r="O26" s="4"/>
      <c r="P26" s="4">
        <v>12</v>
      </c>
    </row>
    <row r="27" spans="1:20" x14ac:dyDescent="0.25">
      <c r="A27" s="3">
        <v>41468</v>
      </c>
      <c r="B27" s="1" t="s">
        <v>114</v>
      </c>
      <c r="C27" s="1" t="s">
        <v>72</v>
      </c>
      <c r="D27" s="4">
        <v>776.6</v>
      </c>
      <c r="E27" s="4">
        <v>540</v>
      </c>
      <c r="F27" s="4"/>
      <c r="G27" s="4"/>
      <c r="H27" s="4">
        <v>24</v>
      </c>
      <c r="I27" s="4">
        <v>15</v>
      </c>
      <c r="J27" s="4"/>
      <c r="K27" s="4"/>
      <c r="L27" s="4">
        <v>176</v>
      </c>
      <c r="M27" s="4"/>
      <c r="N27" s="4"/>
      <c r="O27" s="4"/>
      <c r="P27" s="4">
        <v>21.6</v>
      </c>
      <c r="Q27" t="s">
        <v>115</v>
      </c>
    </row>
    <row r="28" spans="1:20" x14ac:dyDescent="0.25">
      <c r="A28" s="3">
        <v>41443</v>
      </c>
      <c r="B28" s="1" t="s">
        <v>116</v>
      </c>
      <c r="C28" s="1" t="s">
        <v>41</v>
      </c>
      <c r="D28" s="4">
        <v>119.99000000000001</v>
      </c>
      <c r="E28" s="4">
        <v>20</v>
      </c>
      <c r="F28" s="4"/>
      <c r="G28" s="4"/>
      <c r="H28" s="4"/>
      <c r="I28" s="4"/>
      <c r="J28" s="4"/>
      <c r="K28" s="4"/>
      <c r="L28" s="4">
        <v>90.9</v>
      </c>
      <c r="M28" s="4"/>
      <c r="N28" s="4"/>
      <c r="O28" s="4"/>
      <c r="P28" s="4">
        <v>9.09</v>
      </c>
      <c r="Q28" t="s">
        <v>117</v>
      </c>
    </row>
    <row r="29" spans="1:20" x14ac:dyDescent="0.25">
      <c r="A29" s="3">
        <v>41324</v>
      </c>
      <c r="B29" s="1" t="s">
        <v>104</v>
      </c>
      <c r="C29" s="1" t="s">
        <v>41</v>
      </c>
      <c r="D29" s="4">
        <v>213.78999999999996</v>
      </c>
      <c r="E29" s="4">
        <v>160</v>
      </c>
      <c r="F29" s="4">
        <v>15</v>
      </c>
      <c r="G29" s="4">
        <v>18.95</v>
      </c>
      <c r="H29" s="4"/>
      <c r="I29" s="4"/>
      <c r="J29" s="4">
        <v>14.95</v>
      </c>
      <c r="K29" s="4"/>
      <c r="L29" s="4"/>
      <c r="M29" s="4"/>
      <c r="N29" s="4"/>
      <c r="O29" s="4"/>
      <c r="P29" s="4">
        <v>4.8899999999999997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"/>
  <sheetViews>
    <sheetView workbookViewId="0">
      <selection activeCell="C24" sqref="C24"/>
    </sheetView>
  </sheetViews>
  <sheetFormatPr defaultRowHeight="15" x14ac:dyDescent="0.25"/>
  <cols>
    <col min="1" max="1" width="13.42578125" style="1" customWidth="1"/>
    <col min="2" max="2" width="30.42578125" customWidth="1"/>
    <col min="3" max="3" width="22.28515625" customWidth="1"/>
    <col min="4" max="5" width="11.7109375" style="4" customWidth="1"/>
    <col min="6" max="6" width="10.42578125" customWidth="1"/>
    <col min="8" max="8" width="11" bestFit="1" customWidth="1"/>
    <col min="9" max="9" width="11" customWidth="1"/>
    <col min="10" max="10" width="10.42578125" customWidth="1"/>
    <col min="11" max="11" width="12.140625" customWidth="1"/>
    <col min="12" max="12" width="10.42578125" customWidth="1"/>
    <col min="13" max="13" width="11" bestFit="1" customWidth="1"/>
    <col min="14" max="14" width="11" customWidth="1"/>
    <col min="15" max="15" width="40.28515625" bestFit="1" customWidth="1"/>
  </cols>
  <sheetData>
    <row r="1" spans="1:15" x14ac:dyDescent="0.25">
      <c r="A1" s="1" t="s">
        <v>1</v>
      </c>
      <c r="B1" t="s">
        <v>121</v>
      </c>
      <c r="C1" t="s">
        <v>122</v>
      </c>
      <c r="D1" s="4" t="s">
        <v>123</v>
      </c>
    </row>
    <row r="2" spans="1:15" x14ac:dyDescent="0.25">
      <c r="A2" s="1" t="s">
        <v>2</v>
      </c>
      <c r="B2" t="s">
        <v>120</v>
      </c>
    </row>
    <row r="6" spans="1:15" x14ac:dyDescent="0.25">
      <c r="A6" s="2" t="s">
        <v>0</v>
      </c>
      <c r="B6" s="2" t="s">
        <v>7</v>
      </c>
      <c r="C6" s="2" t="s">
        <v>33</v>
      </c>
      <c r="D6" s="5" t="s">
        <v>3</v>
      </c>
      <c r="E6" s="2" t="s">
        <v>24</v>
      </c>
      <c r="F6" s="2" t="s">
        <v>4</v>
      </c>
      <c r="G6" s="2" t="s">
        <v>5</v>
      </c>
      <c r="H6" s="2" t="s">
        <v>6</v>
      </c>
      <c r="I6" s="2" t="s">
        <v>10</v>
      </c>
      <c r="J6" s="2" t="s">
        <v>9</v>
      </c>
      <c r="K6" s="2" t="s">
        <v>90</v>
      </c>
      <c r="L6" s="2" t="s">
        <v>11</v>
      </c>
      <c r="M6" s="2" t="s">
        <v>8</v>
      </c>
      <c r="N6" s="2" t="s">
        <v>23</v>
      </c>
      <c r="O6" s="2" t="s">
        <v>133</v>
      </c>
    </row>
    <row r="7" spans="1:15" x14ac:dyDescent="0.25">
      <c r="A7" s="2"/>
      <c r="B7" s="2"/>
      <c r="C7" s="2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x14ac:dyDescent="0.25">
      <c r="A8" s="3">
        <v>44685</v>
      </c>
      <c r="B8" s="1" t="s">
        <v>14</v>
      </c>
      <c r="C8" s="1" t="s">
        <v>41</v>
      </c>
      <c r="D8" s="4">
        <v>110.61</v>
      </c>
      <c r="E8" s="4">
        <v>95</v>
      </c>
      <c r="F8" s="4"/>
      <c r="G8" s="4"/>
      <c r="H8" s="4"/>
      <c r="I8" s="4"/>
      <c r="J8" s="4"/>
      <c r="K8" s="4">
        <v>15.04</v>
      </c>
      <c r="L8" s="4"/>
      <c r="M8" s="4"/>
      <c r="N8" s="4">
        <v>0.56999999999999995</v>
      </c>
      <c r="O8" t="s">
        <v>15</v>
      </c>
    </row>
    <row r="9" spans="1:15" x14ac:dyDescent="0.25">
      <c r="A9" s="3">
        <v>41795</v>
      </c>
      <c r="B9" s="1" t="s">
        <v>136</v>
      </c>
      <c r="C9" s="1" t="s">
        <v>41</v>
      </c>
      <c r="D9" s="4">
        <v>97.2</v>
      </c>
      <c r="E9" s="4">
        <v>70</v>
      </c>
      <c r="F9" s="4"/>
      <c r="G9" s="4">
        <v>14</v>
      </c>
      <c r="H9" s="4">
        <v>7</v>
      </c>
      <c r="I9" s="4"/>
      <c r="J9" s="4"/>
      <c r="K9" s="4">
        <v>5</v>
      </c>
      <c r="L9" s="4"/>
      <c r="M9" s="4"/>
      <c r="N9" s="4">
        <v>1.2</v>
      </c>
    </row>
    <row r="10" spans="1:15" x14ac:dyDescent="0.25">
      <c r="A10" s="1" t="s">
        <v>138</v>
      </c>
      <c r="B10" s="1" t="s">
        <v>137</v>
      </c>
      <c r="C10" s="1"/>
      <c r="F10" s="4"/>
      <c r="G10" s="4"/>
      <c r="H10" s="4"/>
      <c r="I10" s="4"/>
      <c r="J10" s="4"/>
      <c r="K10" s="4"/>
      <c r="L10" s="4"/>
      <c r="M10" s="4"/>
      <c r="N10" s="4"/>
    </row>
    <row r="11" spans="1:15" x14ac:dyDescent="0.25">
      <c r="A11" s="3">
        <v>38576</v>
      </c>
      <c r="B11" s="1" t="s">
        <v>127</v>
      </c>
      <c r="C11" s="1" t="s">
        <v>124</v>
      </c>
      <c r="D11" s="9" t="s">
        <v>126</v>
      </c>
      <c r="F11" s="4"/>
      <c r="G11" s="4"/>
      <c r="H11" s="4"/>
      <c r="I11" s="4"/>
      <c r="J11" s="4"/>
      <c r="K11" s="4"/>
      <c r="L11" s="4"/>
      <c r="M11" s="4"/>
      <c r="N11" s="4"/>
      <c r="O11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RC1</vt:lpstr>
      <vt:lpstr>MK1</vt:lpstr>
      <vt:lpstr>MK2</vt:lpstr>
      <vt:lpstr>RC2</vt:lpstr>
      <vt:lpstr>MK3</vt:lpstr>
      <vt:lpstr>Jr RIB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2022-12-14T16:54:03Z</dcterms:created>
  <dcterms:modified xsi:type="dcterms:W3CDTF">2024-02-25T14:20:18Z</dcterms:modified>
</cp:coreProperties>
</file>